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227"/>
  <workbookPr dateCompatibility="0" codeName="ThisWorkbook"/>
  <mc:AlternateContent xmlns:mc="http://schemas.openxmlformats.org/markup-compatibility/2006">
    <mc:Choice Requires="x15">
      <x15ac:absPath xmlns:x15ac="http://schemas.microsoft.com/office/spreadsheetml/2010/11/ac" url="https://d.docs.live.net/8a3a948f6ce930f0/Blog/Blog resources/Blog information/Timelines/Blog Post Timelines/"/>
    </mc:Choice>
  </mc:AlternateContent>
  <xr:revisionPtr revIDLastSave="0" documentId="10_ncr:8_{C63F49A7-355E-48E1-B66A-166F31D18B33}" xr6:coauthVersionLast="47" xr6:coauthVersionMax="47" xr10:uidLastSave="{00000000-0000-0000-0000-000000000000}"/>
  <bookViews>
    <workbookView xWindow="-120" yWindow="-120" windowWidth="29040" windowHeight="16440" firstSheet="3" activeTab="4" xr2:uid="{00000000-000D-0000-FFFF-FFFF00000000}"/>
  </bookViews>
  <sheets>
    <sheet name="DBA" sheetId="11" r:id="rId1"/>
    <sheet name="DBB" sheetId="19" r:id="rId2"/>
    <sheet name="Sheet1" sheetId="24" r:id="rId3"/>
    <sheet name="STORY A" sheetId="3" r:id="rId4"/>
    <sheet name="Banking Crisis C1" sheetId="28" r:id="rId5"/>
    <sheet name="COVID 19" sheetId="26" r:id="rId6"/>
    <sheet name="Sheet2" sheetId="25" r:id="rId7"/>
    <sheet name="STORY B" sheetId="4" r:id="rId8"/>
    <sheet name="STORY C" sheetId="5" r:id="rId9"/>
    <sheet name="STORY D" sheetId="7" r:id="rId10"/>
    <sheet name="STORY E" sheetId="8" r:id="rId11"/>
    <sheet name="STORY F" sheetId="9" r:id="rId12"/>
    <sheet name="STORY G" sheetId="10" r:id="rId13"/>
    <sheet name="Source A" sheetId="12" r:id="rId14"/>
    <sheet name="Source COVID" sheetId="27" r:id="rId15"/>
    <sheet name="Source B" sheetId="20" r:id="rId16"/>
    <sheet name="Source E" sheetId="23" r:id="rId17"/>
    <sheet name="THEME COLORS A" sheetId="13" r:id="rId18"/>
    <sheet name="THEME COLORS B" sheetId="14" r:id="rId19"/>
  </sheets>
  <externalReferences>
    <externalReference r:id="rId20"/>
  </externalReferences>
  <definedNames>
    <definedName name="DATA" localSheetId="15">'Source B'!#REF!</definedName>
    <definedName name="DATA" localSheetId="16">'Source E'!#REF!</definedName>
    <definedName name="DATA">'Source A'!#REF!</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Y58" i="3" l="1"/>
  <c r="Y27" i="24"/>
  <c r="Y25" i="24"/>
  <c r="Y23" i="24"/>
  <c r="Y21" i="24"/>
  <c r="Y19" i="24"/>
  <c r="Y95" i="3"/>
  <c r="Y97" i="3"/>
  <c r="Y99" i="3"/>
  <c r="Y101" i="3"/>
  <c r="Y103" i="3"/>
  <c r="Y66" i="3"/>
  <c r="Y64" i="3"/>
  <c r="Y62" i="3"/>
  <c r="Y60" i="3"/>
  <c r="E54" i="23"/>
  <c r="D54" i="23"/>
  <c r="Y24" i="7"/>
  <c r="Y22" i="7"/>
  <c r="Y20" i="7"/>
  <c r="Y18" i="7"/>
  <c r="Y16" i="7"/>
  <c r="Y66" i="4"/>
  <c r="Y64" i="4"/>
  <c r="Y62" i="4"/>
  <c r="Y60" i="4"/>
  <c r="Y58" i="4"/>
  <c r="Y27" i="4"/>
  <c r="Y25" i="4"/>
  <c r="Y23" i="4"/>
  <c r="Y21" i="4"/>
  <c r="Y19" i="4"/>
  <c r="U26" i="19" l="1"/>
  <c r="U25" i="19"/>
  <c r="U24" i="19"/>
  <c r="U23" i="19"/>
  <c r="U22" i="19"/>
  <c r="U21" i="19"/>
  <c r="U20" i="19"/>
  <c r="U19" i="19"/>
  <c r="U18" i="19"/>
  <c r="U17" i="19"/>
  <c r="U16" i="19"/>
  <c r="U15" i="19"/>
  <c r="U14" i="19"/>
  <c r="U13" i="19"/>
  <c r="U12" i="19"/>
  <c r="U11" i="19"/>
  <c r="U10" i="19"/>
  <c r="U9" i="19"/>
  <c r="U8" i="19"/>
  <c r="U7" i="19"/>
  <c r="E54" i="20"/>
  <c r="D54" i="20"/>
  <c r="D54" i="12" l="1"/>
  <c r="C2" i="19" l="1"/>
  <c r="E54" i="12" l="1"/>
  <c r="U7" i="11" l="1"/>
  <c r="Y19" i="3" l="1"/>
  <c r="Y21" i="3"/>
  <c r="Y23" i="3"/>
  <c r="Y25" i="3"/>
  <c r="Y27" i="3"/>
  <c r="C2" i="11"/>
  <c r="U8" i="11"/>
  <c r="U9" i="11"/>
  <c r="U10" i="11"/>
  <c r="U11" i="11"/>
  <c r="U12" i="11"/>
  <c r="U13" i="11"/>
  <c r="U14" i="11"/>
  <c r="U15" i="11"/>
  <c r="U16" i="11"/>
  <c r="U17" i="11"/>
  <c r="U18" i="11"/>
  <c r="U19" i="11"/>
  <c r="U20" i="11"/>
  <c r="U21" i="11"/>
  <c r="U22" i="11"/>
  <c r="U23" i="11"/>
  <c r="U24" i="11"/>
  <c r="U25" i="11"/>
  <c r="U26" i="11"/>
</calcChain>
</file>

<file path=xl/sharedStrings.xml><?xml version="1.0" encoding="utf-8"?>
<sst xmlns="http://purl.oclc.org/ooxml/spreadsheetml/main" count="281" uniqueCount="150">
  <si>
    <t xml:space="preserve">STORY A </t>
  </si>
  <si>
    <t>THEME 1</t>
  </si>
  <si>
    <t>THEME 2</t>
  </si>
  <si>
    <t>THEME 3</t>
  </si>
  <si>
    <t>THEME 4</t>
  </si>
  <si>
    <t>THEME 5</t>
  </si>
  <si>
    <t xml:space="preserve"> </t>
  </si>
  <si>
    <t>DATES</t>
  </si>
  <si>
    <t>THEME</t>
  </si>
  <si>
    <t>1 THEME</t>
  </si>
  <si>
    <t>2 THEMES</t>
  </si>
  <si>
    <t>3 THEMES</t>
  </si>
  <si>
    <t>EVENT LINE</t>
  </si>
  <si>
    <t>BACKGROUND COLOR SCHEME</t>
  </si>
  <si>
    <t>4 THEMES</t>
  </si>
  <si>
    <t>5 THEMES</t>
  </si>
  <si>
    <t>EVENT CAPTION</t>
  </si>
  <si>
    <t>EVENT DETAILS</t>
  </si>
  <si>
    <t>ASSIGNED THEME</t>
  </si>
  <si>
    <t>CURRENT  THEME STATUS</t>
  </si>
  <si>
    <t>CHOOSE EVENT LINE</t>
  </si>
  <si>
    <t>CURRENT ENTRY</t>
  </si>
  <si>
    <t>HISTORIC ENTRY</t>
  </si>
  <si>
    <t>CAPTIONS</t>
  </si>
  <si>
    <t>PRIOR DATE</t>
  </si>
  <si>
    <t>HCQ linked to dramatically lower death rates in S. Korea</t>
  </si>
  <si>
    <t>NY pysician case study shows 100% effectiveness of HCQ</t>
  </si>
  <si>
    <t>DETAILS</t>
  </si>
  <si>
    <t>President Trump terminating US ties to WHO</t>
  </si>
  <si>
    <t>MEDIA RESPONSE</t>
  </si>
  <si>
    <t>PUBLIC POLICY AND DECISIONS</t>
  </si>
  <si>
    <t>SOCIAL IMPACT</t>
  </si>
  <si>
    <t>Sanford Health HCQ/Azithromyxin trials on 2,000 outpatients COVID+ healthcare workers</t>
  </si>
  <si>
    <t>Dr. Grace: Lennox Hill Hospital in Manhattan, NY; treated &gt;100 patients with HCQ, no mortalities</t>
  </si>
  <si>
    <t xml:space="preserve">HCQ deemed dangerous drug as firstline treatment </t>
  </si>
  <si>
    <t>French study on HCQ-AZ, Dr. Rault , 1,061 patients, 91.7%  effective</t>
  </si>
  <si>
    <t>Lancet publishes a study citing HCQ to be ineffective and dangerous</t>
  </si>
  <si>
    <t>March 9th NYU School of Medicine study of 900 patients found zinc to improve outcomes significantly</t>
  </si>
  <si>
    <t>The White House anounced that it sent 2 million doses of HCQ to Brazil for a joint study.</t>
  </si>
  <si>
    <t>WHO eliminates HCQ from global study across 35 countries in 400 hospitals based on Lancet study</t>
  </si>
  <si>
    <t>FDA announces emergency authroization for use of HCQ in seeriously ill patients</t>
  </si>
  <si>
    <t>WHO resumes a worldwide trial of hydroxychloroquine after a pause to study the data</t>
  </si>
  <si>
    <t>JAMA retrospective study shows no effectiveness of HCQ on 1400 patients in NYC</t>
  </si>
  <si>
    <t>Dr. David Boulware of U of Minnesota, 821 patiests, no difference in preventing COVI-19 compared to placebo</t>
  </si>
  <si>
    <t>LANCET retracted a large study based on gross findings of unsupported data.</t>
  </si>
  <si>
    <t>CNN :  "Trump taking HCQ despite new shows it doesn't work."</t>
  </si>
  <si>
    <t>CNN’s John Harwood Goes After Trump’s ‘Reckless’ Promotion of Hydroxychloroquine</t>
  </si>
  <si>
    <t>GLOBALIZATION OF POLICE</t>
  </si>
  <si>
    <t xml:space="preserve">STORY B </t>
  </si>
  <si>
    <t>BRUTALITY EVENT</t>
  </si>
  <si>
    <t>LOCAL RESPONSE</t>
  </si>
  <si>
    <t>Column1</t>
  </si>
  <si>
    <t>Rayshard Brooks shot and killed after attempting to tase a policeman</t>
  </si>
  <si>
    <t xml:space="preserve">"protesters" torched Wendy's while blocking access on the nearby interstate </t>
  </si>
  <si>
    <t>Mayor Bottoms fired the policeman that shot Brooks, Garrett Rolfe.</t>
  </si>
  <si>
    <t>Atlanta area lawmakers call for justice reform</t>
  </si>
  <si>
    <t>Atlanta area lawmakers gather around burnt out Wnedy's and call for justice reform</t>
  </si>
  <si>
    <t>Mayor Bottoms anounced changes to be made to 'use of force policy' to restrict degree of force to the "objectively reasonable force" necessary to protect themselves and /or others in order to make the arrest and bring the situation under control.  She also stated that she would add a 'duty to intervene' policy.</t>
  </si>
  <si>
    <t>NAACP calls for march on Atlanta</t>
  </si>
  <si>
    <t>Thousands of protesters gather around the city of Atlanta as called for by the NAACP.</t>
  </si>
  <si>
    <t>Officer Rolfe charged by the Fulton County DA Pail Howard Jr. with felony murder and ten other charges.  Brosnan was charged with aggravated assault and two other charges.  The DA stated that Rolfe had no reasonable threat to his life when he fired his gun and that the taser had already been emptied by that time.</t>
  </si>
  <si>
    <t>Felony murder charge against Rolfe, aggravated assault against Brosnan</t>
  </si>
  <si>
    <t>Atlanta Police Chief Erika Shields immediately resigns for no apparent reason</t>
  </si>
  <si>
    <t xml:space="preserve">Atlanta Police Chief Erika Shields resigned hours after the shooting death of Rayshard Brooks calling for change in the PD stating full support for the police department and Mayor Kiesha Bottoms.  Highered in 2016 as Atlanta's first openly gay  police chief, Shields had led a full career in the Atlanta Police dept. working her way up through the ranks in various capacities.  Why would she resign so quickly if not but to facilitate the mayor's immediate interventioins appearing to be as a result as a quick rush to judgment.   At the time of Brooks shooting, she was already being sued along with the mayor by 2  well experienced black police officers for being fired without due process for using stun guns on 2 college students resisting arrest on June 2nd during the Gearge Floyd protest. It was later discovered that the bodycam video was edited multiple times to omit the probable cause.  Days later as former police chief, Shields walked with the protesters in the city.  It seems that everything had gone according to script to facilitate the globalization of police movement except the lawsuits brought against them.                  </t>
  </si>
  <si>
    <t>Prior to any investigation, admittedly based on viewing video available at the time which did not show the actual shooting, and just after police chief Shieds resigned, Mayor Bottoms fired the policeman that shot Brooks, Garrett Rolfe, and places the other officer, Devin Brosnan, on administrative leave.  Since when does a police chief fire a police officer prior to an investigation?  This could only serve to bias and inflame public opinion.  Officer Rolfe had 7 years into the department and Brosnan was hired in 2018.  Rolfe had a total of 12 citizen complaints in the 7 years while in the APD, the only 'use of force' complaint being in 2017, details not on record.  Officer Brosnan had none.  Mayor Bottoms had been recently targeted as a VP pick for presidential candidate Joe Biden.  Might she no be cooperating with this global movement?</t>
  </si>
  <si>
    <t>Protesters gathered around Wendy's beginning around 5 PM on Saturday, June 13th.  By aroun 10:15 PM Wendy's is seen burning from the inside and the nearby interstate had been blocked with protesters.  Around 50 arrests were made to get the are cleared for access to the fire department.  Wendy's burned to the ground as there were too many pretesters around for the fire department to be able to extinguish the fire effectively.  It seems Wendy's was torched at just the right time in just the right way.  Just the right combustibles were scattered inside to cause Wendy's to burn evenly right to the ground without igniting neighboring gas stations.  The protesters blocked the interstate at just the right time.</t>
  </si>
  <si>
    <t>Rashard Brooks, a 47 year old black man intoxicated in the driver's seat at a Wendy's drive thru blocking traffic and prompting a Wendy's employee to call police in Atlanta, Georgia, is seen on video talking peacefully with the two responding officers for 41 minutes.  Then, all of a sudden he attempted to resist arrest by fighting with police and taking a taser which he attempted to use on the police officer while running away.  What a perfect way to provoke a police officer to shoot.</t>
  </si>
  <si>
    <t>"DEFUND THE POLICE"  was spray painted on the street in front of the police station at the time of the initial protest on Saturday June 13th</t>
  </si>
  <si>
    <t>"DEFUND THE POLICE " spray painted in front of PD as the protests got under way.</t>
  </si>
  <si>
    <t>Activists including the NAACP gathered in front of Atlanta city hall calling for the defunding of the police</t>
  </si>
  <si>
    <t>President Trump anounces executive order to restrict choke hold</t>
  </si>
  <si>
    <t>President Trump anounced that he is signing an executive order to restrict choke holds to the most extreme situations and to better fund the police to develop better de-escalation tactics and to include other disiplines such as social workers to assist in cases of addiction, intoxication, and psychiatric problems.  He is prioritizing law and order and the protection of the larger community.</t>
  </si>
  <si>
    <t>Activists call to defund the police in front of city hall</t>
  </si>
  <si>
    <t>Georgia Sheriff Alfonso Williams who is black defends the officers</t>
  </si>
  <si>
    <t>Sheriff Alfonso Williams went on CNN to defend the officers involved in Rayshard Brooks shooting.</t>
  </si>
  <si>
    <t>The UN Human Rights Council anounced June 17th,2020  that it will hold an urgent debate on police brutality and systemic racism.  Not mentioned was the obvious intention to produce resolutions against the US.  The US withdrew from the HRC in 2018 pointing out its tital hypocrisy in that it is made up of member states that sanction slave labor and dictatorial rule causing economic suffering beyond imagination.  Secretary of State Mike Pompeo stated that it may be time to consider an alternative to the UN.  This is global pressure on our congress to bring about the total dismantling of our police so as to allow them to become the standard and authority of our policing.  This would be a necessary and important step in eventually depreciating our sovereignty as a country.</t>
  </si>
  <si>
    <t>NY Post webpage title: "unarmed black man shot dead by Atlanta cops..."</t>
  </si>
  <si>
    <t>Although the NY Post did not call the suspect unarmed in the article, they never mentioned that he was shot in the back while shooting the taser at the policeman behind him while running forward.  They made it seem as though he was shot point blank in the back while posing no threat at the moment.</t>
  </si>
  <si>
    <t>The Guardian: "The family of Rayshard Brooks, unarmed black man..."</t>
  </si>
  <si>
    <t>The Guardian used the narrative set forth by their lawyer without attributing it to him and decieved the reader into believing that Brooks was unarmed at the time of the shooting.  Then, when describing how Brooks shot the taser at Rolfe, they described it as if he was frantically shooting it in the air.  The video shows Brooks actually  pointing and shooting it behind himself at Rolfe.  The article portrays Brooks as a happy family man being denied celebrating his young daughter's birthday.  With all that happiness about his family, how does he wind up so drunk at the Wendy's drive thru?</t>
  </si>
  <si>
    <t>CNN:  depicted Brooks as a devoted fatther, neglects criminal history</t>
  </si>
  <si>
    <t>CNN depicted Brooks as a devoted father, husband, having seen his daughter earlier in the day he was shot.  They neglected to report his criminal history, having been let out of prison on parole due to COVID 19.  They neglected to explain how and why he wound up intoxicated at the Wendy's drive thru that same day.  Months earlier he had complained about having to look for a job to pay bills.  He had an outstanding warrant for his arrest in Dec 2019 for for violation of probation to notify the community of his new address, and failure to complete theft prevention class for the original offenses of false imprisonment, cruelty to children, family violence, battery, and simple battery.  The officers had plenty reason to believe Brooks was an extremely desperate in his attempt to escape arrest and that made him very dangerous with a taser in his hand.</t>
  </si>
  <si>
    <t>NAACP calls for march on Atlanta, thousands show up Monday and march from the federal building to the Georgia capitol, coinciding with Georgia's general assembly returning to work for the first time since Coronavirus.</t>
  </si>
  <si>
    <t>Thouseands march on Atlanta, led by the NAACP</t>
  </si>
  <si>
    <t>Police call out sick due to lack of support from leadership</t>
  </si>
  <si>
    <t>Atlanta police calling out sick</t>
  </si>
  <si>
    <t xml:space="preserve">UN Human Rights Council to hold "urgent" debate </t>
  </si>
  <si>
    <t xml:space="preserve">Mayor Bottoms: changes to 'use of force policy' </t>
  </si>
  <si>
    <t xml:space="preserve">STORY E </t>
  </si>
  <si>
    <t>Global Control Of The Free Market</t>
  </si>
  <si>
    <t>CRISIS EVENT</t>
  </si>
  <si>
    <t>BANKING CRISIS</t>
  </si>
  <si>
    <t/>
  </si>
  <si>
    <t>SVB fails</t>
  </si>
  <si>
    <t>SVB anounces selling stock</t>
  </si>
  <si>
    <t>VC firms start to pull money out</t>
  </si>
  <si>
    <t>FDIC anounces takeover of SVB</t>
  </si>
  <si>
    <t>VC CEOs go to congress</t>
  </si>
  <si>
    <t>employees extended 45 days by FDIC</t>
  </si>
  <si>
    <t xml:space="preserve">FDIC sets up auction </t>
  </si>
  <si>
    <t>SVB UK goes insolvent</t>
  </si>
  <si>
    <t>Fed Reserve guarantees SVB deposits</t>
  </si>
  <si>
    <t>Fed claims "losses not to be borne by the taxpayer"</t>
  </si>
  <si>
    <t>Signiature Bank intrinsically connected to SVB through crypto, 30% of its deposits</t>
  </si>
  <si>
    <t>FDIC created a bridge bank with newly appointed CEO Tim Mayapoulos, experienced financial tech investor, worked at large banks including Credit Suisse, CEO of Fannie Mae 2012-2018</t>
  </si>
  <si>
    <t>Treasyr Secretary Janet Yellen voices concern for depositors, states will try to help them out but not bail out SVB</t>
  </si>
  <si>
    <t>Fed warns SVB again, assets at $114 Billion</t>
  </si>
  <si>
    <t>WSJ reported that a presentation of SVB to employees showed assets of $114 Billion</t>
  </si>
  <si>
    <t xml:space="preserve">Fed warns SVB, assets $70 Billion </t>
  </si>
  <si>
    <t>too high for regular bank</t>
  </si>
  <si>
    <t>SVB parent company discloses huge losses from Sept 2022</t>
  </si>
  <si>
    <t>held to maturity treasury bonds lost $15.9 Billion in value since Sept. 2022, with equity at $15.8 Billion</t>
  </si>
  <si>
    <t>Fed issues 6 citations</t>
  </si>
  <si>
    <t>Fed signals interest rates soon to start rising</t>
  </si>
  <si>
    <t>due to inflation occuring during the pandemic</t>
  </si>
  <si>
    <t>related to liquidity stress testing, conrtingency funding, liquidity risk management, any bank the size of SVB required to conduct quarterly liquidity tests</t>
  </si>
  <si>
    <t xml:space="preserve">SVB chief risk officer leaves </t>
  </si>
  <si>
    <t xml:space="preserve">Laura Izruieta stepped down in April 2022 and stopped performing in October.  Her job was not resumed until January by Kim Olson. </t>
  </si>
  <si>
    <t>SVB hires Kim Olson as Chief Risk Officer</t>
  </si>
  <si>
    <t>Kim Olson has 30 yrs experience in risk management, worked at federal reserve bank of New York, batchelors at Santa Clara University, masters at Harvard</t>
  </si>
  <si>
    <t>SVB borrowed $15 billion from Federal Home Loan Bank</t>
  </si>
  <si>
    <t>SVB had borrowed $15 billion from Federal Home Loan Bank of San Fransisco just during 2022, where it had no loans in 2021.  After this report came out from the WSJ on March 10, 2023, co founder Peter Thiel advised investment firms to pull their deposits out of SVB</t>
  </si>
  <si>
    <t>KPMG, a global woke auditor failed to report red flags of $20 billion in unrealized losses from t- bonds, had been auditing SVB since 1994</t>
  </si>
  <si>
    <t>KPMG audits SVB, Signiature Bank and First Republic banks which were seriously failing</t>
  </si>
  <si>
    <t>Moody's warns SVB</t>
  </si>
  <si>
    <t>Moody's called Greg Becker, CEO of SVB to inform him that the tbonds are approaching the level of "junk bonds"</t>
  </si>
  <si>
    <t>Greg Becker, CEO of SVB met with investors and Wall Stree analysts at the Palace Hotel in San Fransisco and boasted that the tech industry is financially well positioned, and that SVB was also in a strong financial position</t>
  </si>
  <si>
    <t>Greg Becker, CEO of SVB anounces $1.8 billion loss with plan to raise $2.25 billion in fresh capital</t>
  </si>
  <si>
    <t>CEO of SVB boasts to investors</t>
  </si>
  <si>
    <t xml:space="preserve">CEO of SVB anounces $1.8 billion loss </t>
  </si>
  <si>
    <t xml:space="preserve"> SVB CEO flees to Hawaii with $3.1 million</t>
  </si>
  <si>
    <t>cashed out $3.6 miilion in SVB shares at end of February</t>
  </si>
  <si>
    <t>HSBC acquires SVB UK</t>
  </si>
  <si>
    <t>WSJ reports that SVB had borrowed up to $15 billion by end of 2022</t>
  </si>
  <si>
    <t>VC CEOs unable to pull their deposits out</t>
  </si>
  <si>
    <t>VC funds advise investors to pull out</t>
  </si>
  <si>
    <t>Peter Theil, co founder of Founders Fund advises investors to pull out as did other VC funds in response to WSJ report that SVB had borrowed up to $15 billion from Federal Home Loan Bank</t>
  </si>
  <si>
    <t>Signature Bank of New York fails</t>
  </si>
  <si>
    <t>FAILED BANKS</t>
  </si>
  <si>
    <t>FDIC closes Signiature Bank of New York</t>
  </si>
  <si>
    <t>:"business as usual"; SVB new CEO:urges customers to return deposits</t>
  </si>
  <si>
    <t>new CEO urges customers to return deposits</t>
  </si>
  <si>
    <t>FDIC appoints new CEO Tim Mayapoulos</t>
  </si>
  <si>
    <t>FDIC creates SVB Bridge Bank</t>
  </si>
  <si>
    <t>President, Treasury Sec: "no bail out"</t>
  </si>
  <si>
    <t>The Atlantic: reckless bankers, lax regulators</t>
  </si>
  <si>
    <t>CNN business: rising interest rates</t>
  </si>
  <si>
    <t>American Action Forum blamed the lack of diversification of investments, relying on sole long term treasury bonds with the risk of increasing deposits</t>
  </si>
  <si>
    <t>American Action Forum: lack of diversification</t>
  </si>
  <si>
    <t xml:space="preserve"> blamed the lack of diversification of investments, relying on sole long term treasury bonds with the risk of increasing deposits from a highly concentrated customer base</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</si>
</sst>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
  </numFmts>
  <fonts count="11" x14ac:knownFonts="1">
    <font>
      <sz val="11"/>
      <color theme="1"/>
      <name val="Calibri"/>
      <family val="2"/>
      <scheme val="minor"/>
    </font>
    <font>
      <b/>
      <sz val="12"/>
      <color theme="1"/>
      <name val="Rockwell"/>
      <family val="1"/>
    </font>
    <font>
      <sz val="14"/>
      <color theme="1"/>
      <name val="Calibri"/>
      <family val="2"/>
      <scheme val="minor"/>
    </font>
    <font>
      <sz val="11"/>
      <color theme="0"/>
      <name val="Calibri"/>
      <family val="2"/>
      <scheme val="minor"/>
    </font>
    <font>
      <sz val="12"/>
      <color theme="1"/>
      <name val="Rockwell"/>
      <family val="1"/>
    </font>
    <font>
      <sz val="14"/>
      <color theme="0"/>
      <name val="Rockwell"/>
      <family val="1"/>
    </font>
    <font>
      <b/>
      <sz val="11"/>
      <color theme="0"/>
      <name val="Calibri"/>
      <family val="2"/>
      <scheme val="minor"/>
    </font>
    <font>
      <sz val="11"/>
      <name val="Calibri"/>
      <family val="2"/>
      <scheme val="minor"/>
    </font>
    <font>
      <sz val="11"/>
      <color rgb="FF000000"/>
      <name val="Rockwell"/>
      <family val="1"/>
    </font>
    <font>
      <b/>
      <sz val="11"/>
      <color rgb="FF000000"/>
      <name val="Calibri"/>
      <family val="2"/>
    </font>
    <font>
      <sz val="11"/>
      <color rgb="FF000000"/>
      <name val="Calibri"/>
      <family val="2"/>
    </font>
  </fonts>
  <fills count="15">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rgb="FFF8D5A6"/>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s>
  <borders count="18">
    <border>
      <start/>
      <end/>
      <top/>
      <bottom/>
      <diagonal/>
    </border>
    <border>
      <start style="thick">
        <color auto="1"/>
      </start>
      <end/>
      <top/>
      <bottom/>
      <diagonal/>
    </border>
    <border>
      <start/>
      <end style="thick">
        <color auto="1"/>
      </end>
      <top/>
      <bottom/>
      <diagonal/>
    </border>
    <border>
      <start style="thick">
        <color auto="1"/>
      </start>
      <end/>
      <top/>
      <bottom style="thick">
        <color auto="1"/>
      </bottom>
      <diagonal/>
    </border>
    <border>
      <start/>
      <end/>
      <top/>
      <bottom style="thick">
        <color auto="1"/>
      </bottom>
      <diagonal/>
    </border>
    <border>
      <start/>
      <end style="thick">
        <color auto="1"/>
      </end>
      <top/>
      <bottom style="thick">
        <color auto="1"/>
      </bottom>
      <diagonal/>
    </border>
    <border>
      <start style="thick">
        <color auto="1"/>
      </start>
      <end/>
      <top style="thick">
        <color auto="1"/>
      </top>
      <bottom/>
      <diagonal/>
    </border>
    <border>
      <start/>
      <end/>
      <top style="thick">
        <color auto="1"/>
      </top>
      <bottom/>
      <diagonal/>
    </border>
    <border>
      <start/>
      <end style="thick">
        <color auto="1"/>
      </end>
      <top style="thick">
        <color auto="1"/>
      </top>
      <bottom/>
      <diagonal/>
    </border>
    <border>
      <start style="thick">
        <color auto="1"/>
      </start>
      <end style="medium">
        <color auto="1"/>
      </end>
      <top style="thick">
        <color auto="1"/>
      </top>
      <bottom style="medium">
        <color auto="1"/>
      </bottom>
      <diagonal/>
    </border>
    <border>
      <start style="medium">
        <color auto="1"/>
      </start>
      <end style="medium">
        <color auto="1"/>
      </end>
      <top style="thick">
        <color auto="1"/>
      </top>
      <bottom style="medium">
        <color auto="1"/>
      </bottom>
      <diagonal/>
    </border>
    <border>
      <start style="medium">
        <color auto="1"/>
      </start>
      <end style="thick">
        <color auto="1"/>
      </end>
      <top style="thick">
        <color auto="1"/>
      </top>
      <bottom style="medium">
        <color auto="1"/>
      </bottom>
      <diagonal/>
    </border>
    <border>
      <start style="medium">
        <color indexed="64"/>
      </start>
      <end style="medium">
        <color indexed="64"/>
      </end>
      <top style="medium">
        <color indexed="64"/>
      </top>
      <bottom style="medium">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thin">
        <color theme="4" tint="0.39997558519241921"/>
      </start>
      <end/>
      <top style="thin">
        <color theme="4" tint="0.39997558519241921"/>
      </top>
      <bottom style="thin">
        <color theme="4" tint="0.39997558519241921"/>
      </bottom>
      <diagonal/>
    </border>
    <border>
      <start/>
      <end/>
      <top style="thin">
        <color theme="4" tint="0.39997558519241921"/>
      </top>
      <bottom style="thin">
        <color theme="4" tint="0.39997558519241921"/>
      </bottom>
      <diagonal/>
    </border>
  </borders>
  <cellStyleXfs count="1">
    <xf numFmtId="0" fontId="0" fillId="0" borderId="0"/>
  </cellStyleXfs>
  <cellXfs count="70">
    <xf numFmtId="0" fontId="0" fillId="0" borderId="0" xfId="0"/>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0" borderId="0" xfId="0" applyAlignment="1">
      <alignment horizontal="center"/>
    </xf>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2" fillId="0" borderId="0" xfId="0" applyFont="1" applyAlignment="1">
      <alignment vertical="center"/>
    </xf>
    <xf numFmtId="0" fontId="0" fillId="0" borderId="0" xfId="0" applyAlignment="1">
      <alignment vertical="center"/>
    </xf>
    <xf numFmtId="0" fontId="0" fillId="9" borderId="0" xfId="0" applyFill="1"/>
    <xf numFmtId="22" fontId="0" fillId="7" borderId="0" xfId="0" applyNumberFormat="1" applyFill="1"/>
    <xf numFmtId="0" fontId="0" fillId="10" borderId="0" xfId="0" applyFill="1"/>
    <xf numFmtId="22" fontId="0" fillId="10" borderId="0" xfId="0" applyNumberFormat="1" applyFill="1"/>
    <xf numFmtId="0" fontId="3" fillId="10" borderId="0" xfId="0" applyFont="1" applyFill="1"/>
    <xf numFmtId="22" fontId="3" fillId="10" borderId="0" xfId="0" applyNumberFormat="1" applyFont="1" applyFill="1"/>
    <xf numFmtId="0" fontId="3" fillId="9" borderId="0" xfId="0" applyFont="1" applyFill="1"/>
    <xf numFmtId="0" fontId="0" fillId="10" borderId="0" xfId="0" applyFill="1" applyAlignment="1">
      <alignment vertical="center"/>
    </xf>
    <xf numFmtId="0" fontId="3" fillId="10" borderId="0" xfId="0" applyFont="1" applyFill="1" applyAlignment="1">
      <alignment vertical="center"/>
    </xf>
    <xf numFmtId="0" fontId="3" fillId="10" borderId="9" xfId="0" applyFont="1" applyFill="1" applyBorder="1" applyAlignment="1">
      <alignment horizontal="center"/>
    </xf>
    <xf numFmtId="0" fontId="0" fillId="12" borderId="0" xfId="0" applyFill="1" applyAlignment="1">
      <alignment horizontal="center"/>
    </xf>
    <xf numFmtId="14" fontId="0" fillId="10" borderId="0" xfId="0" applyNumberFormat="1" applyFill="1"/>
    <xf numFmtId="0" fontId="0" fillId="10" borderId="0" xfId="0" applyFill="1" applyAlignment="1">
      <alignment horizontal="center"/>
    </xf>
    <xf numFmtId="0" fontId="2" fillId="10" borderId="0" xfId="0" applyFont="1" applyFill="1" applyAlignment="1">
      <alignment vertical="center"/>
    </xf>
    <xf numFmtId="0" fontId="3" fillId="10" borderId="0" xfId="0" applyFont="1" applyFill="1" applyAlignment="1">
      <alignment horizontal="center"/>
    </xf>
    <xf numFmtId="164" fontId="0" fillId="0" borderId="0" xfId="0" applyNumberFormat="1"/>
    <xf numFmtId="164" fontId="0" fillId="0" borderId="0" xfId="0" applyNumberFormat="1" applyAlignment="1">
      <alignment horizontal="left"/>
    </xf>
    <xf numFmtId="164" fontId="3" fillId="10" borderId="0" xfId="0" applyNumberFormat="1" applyFont="1" applyFill="1" applyAlignment="1">
      <alignment horizontal="center"/>
    </xf>
    <xf numFmtId="164" fontId="7" fillId="13" borderId="0" xfId="0" applyNumberFormat="1" applyFont="1" applyFill="1" applyAlignment="1">
      <alignment horizontal="center"/>
    </xf>
    <xf numFmtId="22" fontId="6" fillId="10" borderId="0" xfId="0" applyNumberFormat="1" applyFont="1" applyFill="1" applyAlignment="1">
      <alignment horizontal="center"/>
    </xf>
    <xf numFmtId="0" fontId="0" fillId="8" borderId="12" xfId="0" applyFill="1" applyBorder="1"/>
    <xf numFmtId="0" fontId="0" fillId="6" borderId="12" xfId="0" applyFill="1" applyBorder="1"/>
    <xf numFmtId="0" fontId="0" fillId="5" borderId="12" xfId="0" applyFill="1" applyBorder="1"/>
    <xf numFmtId="0" fontId="0" fillId="3" borderId="12" xfId="0" applyFill="1" applyBorder="1"/>
    <xf numFmtId="0" fontId="0" fillId="4" borderId="12" xfId="0" applyFill="1" applyBorder="1"/>
    <xf numFmtId="0" fontId="0" fillId="0" borderId="0" xfId="0" applyAlignment="1">
      <alignment vertical="justify" wrapText="1"/>
    </xf>
    <xf numFmtId="0" fontId="0" fillId="0" borderId="0" xfId="0" applyAlignment="1">
      <alignment vertical="justify"/>
    </xf>
    <xf numFmtId="164" fontId="0" fillId="0" borderId="0" xfId="0" applyNumberFormat="1" applyAlignment="1">
      <alignment vertical="justify"/>
    </xf>
    <xf numFmtId="0" fontId="0" fillId="14" borderId="17" xfId="0" applyFill="1" applyBorder="1"/>
    <xf numFmtId="0" fontId="0" fillId="0" borderId="17" xfId="0" applyBorder="1"/>
    <xf numFmtId="164" fontId="0" fillId="0" borderId="16" xfId="0" applyNumberFormat="1" applyBorder="1" applyAlignment="1">
      <alignment horizontal="left"/>
    </xf>
    <xf numFmtId="0" fontId="0" fillId="0" borderId="17" xfId="0" applyBorder="1" applyAlignment="1">
      <alignment horizontal="center"/>
    </xf>
    <xf numFmtId="164" fontId="0" fillId="14" borderId="16" xfId="0" applyNumberFormat="1" applyFill="1" applyBorder="1" applyAlignment="1">
      <alignment horizontal="left"/>
    </xf>
    <xf numFmtId="0" fontId="0" fillId="14" borderId="17" xfId="0" applyFill="1" applyBorder="1" applyAlignment="1">
      <alignment horizontal="center"/>
    </xf>
    <xf numFmtId="0" fontId="0" fillId="12" borderId="0" xfId="0" applyFill="1" applyAlignment="1">
      <alignment horizontal="left"/>
    </xf>
    <xf numFmtId="0" fontId="0" fillId="7" borderId="0" xfId="0" applyFill="1" applyAlignment="1">
      <alignment horizontal="center"/>
    </xf>
    <xf numFmtId="22" fontId="3" fillId="10" borderId="0" xfId="0" applyNumberFormat="1" applyFont="1" applyFill="1" applyAlignment="1">
      <alignment horizontal="center"/>
    </xf>
    <xf numFmtId="22" fontId="0" fillId="7" borderId="0" xfId="0" applyNumberFormat="1" applyFill="1" applyAlignment="1">
      <alignment horizontal="center"/>
    </xf>
    <xf numFmtId="0" fontId="1" fillId="11" borderId="0" xfId="0" applyFont="1" applyFill="1" applyAlignment="1">
      <alignment horizontal="center" vertical="center"/>
    </xf>
    <xf numFmtId="0" fontId="3" fillId="10" borderId="0" xfId="0" applyFont="1" applyFill="1" applyAlignment="1">
      <alignment horizontal="center"/>
    </xf>
    <xf numFmtId="0" fontId="3" fillId="10" borderId="10" xfId="0" applyFont="1" applyFill="1" applyBorder="1" applyAlignment="1">
      <alignment horizontal="center"/>
    </xf>
    <xf numFmtId="0" fontId="3" fillId="10" borderId="11" xfId="0" applyFont="1" applyFill="1" applyBorder="1" applyAlignment="1">
      <alignment horizontal="center"/>
    </xf>
    <xf numFmtId="0" fontId="5" fillId="10" borderId="0" xfId="0" applyFont="1" applyFill="1" applyAlignment="1">
      <alignment horizontal="center" vertical="center"/>
    </xf>
    <xf numFmtId="0" fontId="5" fillId="10" borderId="4" xfId="0" applyFont="1" applyFill="1" applyBorder="1" applyAlignment="1">
      <alignment horizontal="center" vertic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0" xfId="0" applyFill="1" applyAlignment="1">
      <alignment horizontal="center"/>
    </xf>
    <xf numFmtId="0" fontId="4" fillId="2" borderId="0" xfId="0" applyFont="1" applyFill="1" applyAlignment="1">
      <alignment horizontal="center"/>
    </xf>
    <xf numFmtId="0" fontId="1" fillId="0" borderId="0" xfId="0" applyFont="1" applyAlignment="1">
      <alignment horizontal="center" vertical="center"/>
    </xf>
    <xf numFmtId="0" fontId="0" fillId="0" borderId="0" xfId="0" applyAlignment="1">
      <alignment horizontal="center"/>
    </xf>
  </cellXfs>
  <cellStyles count="1">
    <cellStyle name="Normal" xfId="0" builtinId="0"/>
  </cellStyles>
  <dxfs count="12">
    <dxf>
      <alignment horizontal="general" vertical="justify" textRotation="0" wrapText="1" indent="0" justifyLastLine="0" shrinkToFit="0" readingOrder="0"/>
    </dxf>
    <dxf>
      <alignment horizontal="general" vertical="justify" textRotation="0" wrapText="1" indent="0" justifyLastLine="0" shrinkToFit="0" readingOrder="0"/>
    </dxf>
    <dxf>
      <alignment horizontal="general" vertical="justify" textRotation="0" wrapText="0" indent="0" justifyLastLine="0" shrinkToFit="0" readingOrder="0"/>
    </dxf>
    <dxf>
      <numFmt numFmtId="164" formatCode="m/d/yy\ h:mm;@"/>
      <alignment horizontal="general" vertical="justify" textRotation="0" wrapText="0" indent="0" justifyLastLine="0" shrinkToFit="0" readingOrder="0"/>
    </dxf>
    <dxf>
      <alignment horizontal="general" vertical="justify" textRotation="0" indent="0" justifyLastLine="0" shrinkToFit="0" readingOrder="0"/>
    </dxf>
    <dxf>
      <alignment horizontal="general" vertical="justify" textRotation="0" wrapText="1" indent="0" justifyLastLine="0" shrinkToFit="0" readingOrder="0"/>
    </dxf>
    <dxf>
      <alignment horizontal="general" vertical="justify" textRotation="0" wrapText="1" indent="0" justifyLastLine="0" shrinkToFit="0" readingOrder="0"/>
    </dxf>
    <dxf>
      <alignment horizontal="general" vertical="justify" textRotation="0" wrapText="0" indent="0" justifyLastLine="0" shrinkToFit="0" readingOrder="0"/>
    </dxf>
    <dxf>
      <numFmt numFmtId="164" formatCode="m/d/yy\ h:mm;@"/>
      <alignment horizontal="general" vertical="justify" textRotation="0" wrapText="0" indent="0" justifyLastLine="0" shrinkToFit="0" readingOrder="0"/>
    </dxf>
    <dxf>
      <alignment horizontal="general" vertical="justify" textRotation="0" indent="0" justifyLastLine="0" shrinkToFit="0" readingOrder="0"/>
    </dxf>
    <dxf>
      <alignment horizontal="center" vertical="bottom" textRotation="0" wrapText="0" indent="0" justifyLastLine="0" shrinkToFit="0" readingOrder="0"/>
    </dxf>
    <dxf>
      <numFmt numFmtId="164" formatCode="m/d/yy\ h:mm;@"/>
      <alignment horizontal="left" vertical="bottom" textRotation="0" wrapText="0" indent="0" justifyLastLine="0" shrinkToFit="0" readingOrder="0"/>
    </dxf>
  </dxfs>
  <tableStyles count="0" defaultTableStyle="TableStyleMedium2" defaultPivotStyle="PivotStyleLight16"/>
  <colors>
    <mruColors>
      <color rgb="FF5B9BD5"/>
      <color rgb="FFF8D5A6"/>
      <color rgb="FFF8EFD0"/>
      <color rgb="FFFBF8E9"/>
      <color rgb="FF947918"/>
      <color rgb="FFE5C759"/>
      <color rgb="FF53440D"/>
      <color rgb="FFF4E8BA"/>
      <color rgb="FFDCC1FF"/>
      <color rgb="FFFB61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3" Type="http://purl.oclc.org/ooxml/officeDocument/relationships/worksheet" Target="worksheets/sheet3.xml"/><Relationship Id="rId21" Type="http://purl.oclc.org/ooxml/officeDocument/relationships/theme" Target="theme/theme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ustomXml" Target="../customXml/item1.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alcChain" Target="calcChain.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haredStrings" Target="sharedStrings.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3" Type="http://purl.oclc.org/ooxml/officeDocument/relationships/themeOverride" Target="../theme/themeOverride1.xml"/><Relationship Id="rId2" Type="http://schemas.microsoft.com/office/2011/relationships/chartColorStyle" Target="colors1.xml"/><Relationship Id="rId1" Type="http://schemas.microsoft.com/office/2011/relationships/chartStyle" Target="style1.xml"/><Relationship Id="rId5" Type="http://purl.oclc.org/ooxml/officeDocument/relationships/chartUserShapes" Target="../drawings/drawing4.xml"/><Relationship Id="rId4" Type="http://purl.oclc.org/ooxml/officeDocument/relationships/image" Target="../media/image15.png"/></Relationships>
</file>

<file path=xl/charts/_rels/chart2.xml.rels><?xml version="1.0" encoding="UTF-8" standalone="yes"?>
<Relationships xmlns="http://schemas.openxmlformats.org/package/2006/relationships"><Relationship Id="rId3" Type="http://purl.oclc.org/ooxml/officeDocument/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purl.oclc.org/ooxml/officeDocument/relationships/image" Target="../media/image15.png"/></Relationships>
</file>

<file path=xl/charts/_rels/chart3.xml.rels><?xml version="1.0" encoding="UTF-8" standalone="yes"?>
<Relationships xmlns="http://schemas.openxmlformats.org/package/2006/relationships"><Relationship Id="rId3" Type="http://purl.oclc.org/ooxml/officeDocument/relationships/themeOverride" Target="../theme/themeOverride3.xml"/><Relationship Id="rId2" Type="http://schemas.microsoft.com/office/2011/relationships/chartColorStyle" Target="colors3.xml"/><Relationship Id="rId1" Type="http://schemas.microsoft.com/office/2011/relationships/chartStyle" Target="style3.xml"/><Relationship Id="rId5" Type="http://purl.oclc.org/ooxml/officeDocument/relationships/chartUserShapes" Target="../drawings/drawing6.xml"/><Relationship Id="rId4" Type="http://purl.oclc.org/ooxml/officeDocument/relationships/image" Target="../media/image15.png"/></Relationships>
</file>

<file path=xl/charts/_rels/chart4.xml.rels><?xml version="1.0" encoding="UTF-8" standalone="yes"?>
<Relationships xmlns="http://schemas.openxmlformats.org/package/2006/relationships"><Relationship Id="rId3" Type="http://purl.oclc.org/ooxml/officeDocument/relationships/themeOverride" Target="../theme/themeOverride4.xml"/><Relationship Id="rId2" Type="http://schemas.microsoft.com/office/2011/relationships/chartColorStyle" Target="colors4.xml"/><Relationship Id="rId1" Type="http://schemas.microsoft.com/office/2011/relationships/chartStyle" Target="style4.xml"/><Relationship Id="rId5" Type="http://purl.oclc.org/ooxml/officeDocument/relationships/chartUserShapes" Target="../drawings/drawing7.xml"/><Relationship Id="rId4" Type="http://purl.oclc.org/ooxml/officeDocument/relationships/image" Target="../media/image15.png"/></Relationships>
</file>

<file path=xl/charts/_rels/chart5.xml.rels><?xml version="1.0" encoding="UTF-8" standalone="yes"?>
<Relationships xmlns="http://schemas.openxmlformats.org/package/2006/relationships"><Relationship Id="rId3" Type="http://purl.oclc.org/ooxml/officeDocument/relationships/themeOverride" Target="../theme/themeOverride5.xml"/><Relationship Id="rId2" Type="http://schemas.microsoft.com/office/2011/relationships/chartColorStyle" Target="colors5.xml"/><Relationship Id="rId1" Type="http://schemas.microsoft.com/office/2011/relationships/chartStyle" Target="style5.xml"/><Relationship Id="rId5" Type="http://purl.oclc.org/ooxml/officeDocument/relationships/chartUserShapes" Target="../drawings/drawing9.xml"/><Relationship Id="rId4" Type="http://purl.oclc.org/ooxml/officeDocument/relationships/image" Target="../media/image15.png"/></Relationships>
</file>

<file path=xl/charts/_rels/chart6.xml.rels><?xml version="1.0" encoding="UTF-8" standalone="yes"?>
<Relationships xmlns="http://schemas.openxmlformats.org/package/2006/relationships"><Relationship Id="rId3" Type="http://purl.oclc.org/ooxml/officeDocument/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purl.oclc.org/ooxml/officeDocument/relationships/image" Target="../media/image15.png"/></Relationships>
</file>

<file path=xl/charts/_rels/chart7.xml.rels><?xml version="1.0" encoding="UTF-8" standalone="yes"?>
<Relationships xmlns="http://schemas.openxmlformats.org/package/2006/relationships"><Relationship Id="rId3" Type="http://purl.oclc.org/ooxml/officeDocument/relationships/themeOverride" Target="../theme/themeOverride7.xml"/><Relationship Id="rId2" Type="http://schemas.microsoft.com/office/2011/relationships/chartColorStyle" Target="colors7.xml"/><Relationship Id="rId1" Type="http://schemas.microsoft.com/office/2011/relationships/chartStyle" Target="style7.xml"/><Relationship Id="rId5" Type="http://purl.oclc.org/ooxml/officeDocument/relationships/chartUserShapes" Target="../drawings/drawing12.xml"/><Relationship Id="rId4" Type="http://purl.oclc.org/ooxml/officeDocument/relationships/image" Target="../media/image15.png"/></Relationships>
</file>

<file path=xl/charts/_rels/chart8.xml.rels><?xml version="1.0" encoding="UTF-8" standalone="yes"?>
<Relationships xmlns="http://schemas.openxmlformats.org/package/2006/relationships"><Relationship Id="rId3" Type="http://purl.oclc.org/ooxml/officeDocument/relationships/themeOverride" Target="../theme/themeOverride8.xml"/><Relationship Id="rId2" Type="http://schemas.microsoft.com/office/2011/relationships/chartColorStyle" Target="colors8.xml"/><Relationship Id="rId1" Type="http://schemas.microsoft.com/office/2011/relationships/chartStyle" Target="style8.xml"/><Relationship Id="rId4" Type="http://purl.oclc.org/ooxml/officeDocument/relationships/image" Target="../media/image15.png"/></Relationships>
</file>

<file path=xl/charts/_rels/chart9.xml.rels><?xml version="1.0" encoding="UTF-8" standalone="yes"?>
<Relationships xmlns="http://schemas.openxmlformats.org/package/2006/relationships"><Relationship Id="rId3" Type="http://purl.oclc.org/ooxml/officeDocument/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purl.oclc.org/ooxml/officeDocument/relationships/image" Target="../media/image15.png"/></Relationships>
</file>

<file path=xl/charts/_rels/chart10.xml.rels><?xml version="1.0" encoding="UTF-8" standalone="yes"?>
<Relationships xmlns="http://schemas.openxmlformats.org/package/2006/relationships"><Relationship Id="rId3" Type="http://purl.oclc.org/ooxml/officeDocument/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purl.oclc.org/ooxml/officeDocument/relationships/themeOverride" Target="../theme/themeOverride11.xml"/><Relationship Id="rId2" Type="http://schemas.microsoft.com/office/2011/relationships/chartColorStyle" Target="colors11.xml"/><Relationship Id="rId1" Type="http://schemas.microsoft.com/office/2011/relationships/chartStyle" Target="style11.xml"/><Relationship Id="rId4" Type="http://purl.oclc.org/ooxml/officeDocument/relationships/image" Target="../media/image15.png"/></Relationships>
</file>

<file path=xl/charts/_rels/chart12.xml.rels><?xml version="1.0" encoding="UTF-8" standalone="yes"?>
<Relationships xmlns="http://schemas.openxmlformats.org/package/2006/relationships"><Relationship Id="rId3" Type="http://purl.oclc.org/ooxml/officeDocument/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purl.oclc.org/ooxml/officeDocument/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purl.oclc.org/ooxml/officeDocument/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DBA!$H$2</c:f>
          <c:strCache>
            <c:ptCount val="1"/>
            <c:pt idx="0">
              <c:v>BANKING CRISIS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3.7025886180735962E-2"/>
          <c:y val="0.10136904761904762"/>
          <c:w val="0.93641367023872235"/>
          <c:h val="0.78906214848143985"/>
        </c:manualLayout>
      </c:layout>
      <c:scatterChart>
        <c:scatterStyle val="lineMarker"/>
        <c:varyColors val="0"/>
        <c:ser>
          <c:idx val="0"/>
          <c:order val="0"/>
          <c:tx>
            <c:strRef>
              <c:f>DBA!$H$2</c:f>
              <c:strCache>
                <c:ptCount val="1"/>
                <c:pt idx="0">
                  <c:v>BANKING CRISIS</c:v>
                </c:pt>
              </c:strCache>
            </c:strRef>
          </c:tx>
          <c:spPr>
            <a:ln w="25400" cap="rnd">
              <a:noFill/>
              <a:round/>
            </a:ln>
            <a:effectLst/>
          </c:spPr>
          <c:marker>
            <c:symbol val="circle"/>
            <c:size val="5"/>
            <c:spPr>
              <a:solidFill>
                <a:schemeClr val="accent1"/>
              </a:solidFill>
              <a:ln w="9525">
                <a:solidFill>
                  <a:schemeClr val="accent1"/>
                </a:solidFill>
              </a:ln>
              <a:effectLst/>
            </c:spPr>
          </c:marker>
          <c:dPt>
            <c:idx val="30"/>
            <c:marker>
              <c:symbol val="circle"/>
              <c:size val="5"/>
              <c:spPr>
                <a:noFill/>
                <a:ln w="9525">
                  <a:noFill/>
                </a:ln>
                <a:effectLst/>
              </c:spPr>
            </c:marker>
            <c:bubble3D val="0"/>
            <c:extLst>
              <c:ext xmlns:c16="http://schemas.microsoft.com/office/drawing/2014/chart" uri="{C3380CC4-5D6E-409C-BE32-E72D297353CC}">
                <c16:uniqueId val="{0000001E-7E8A-4024-B6D9-69C2E7477983}"/>
              </c:ext>
            </c:extLst>
          </c:dPt>
          <c:dPt>
            <c:idx val="31"/>
            <c:marker>
              <c:symbol val="circle"/>
              <c:size val="5"/>
              <c:spPr>
                <a:noFill/>
                <a:ln w="9525">
                  <a:noFill/>
                </a:ln>
                <a:effectLst/>
              </c:spPr>
            </c:marker>
            <c:bubble3D val="0"/>
            <c:extLst>
              <c:ext xmlns:c16="http://schemas.microsoft.com/office/drawing/2014/chart" uri="{C3380CC4-5D6E-409C-BE32-E72D297353CC}">
                <c16:uniqueId val="{0000001F-7E8A-4024-B6D9-69C2E7477983}"/>
              </c:ext>
            </c:extLst>
          </c:dPt>
          <c:dPt>
            <c:idx val="35"/>
            <c:marker>
              <c:symbol val="circle"/>
              <c:size val="5"/>
              <c:spPr>
                <a:noFill/>
                <a:ln w="9525">
                  <a:noFill/>
                </a:ln>
                <a:effectLst/>
              </c:spPr>
            </c:marker>
            <c:bubble3D val="0"/>
            <c:extLst>
              <c:ext xmlns:c16="http://schemas.microsoft.com/office/drawing/2014/chart" uri="{C3380CC4-5D6E-409C-BE32-E72D297353CC}">
                <c16:uniqueId val="{00000023-7E8A-4024-B6D9-69C2E7477983}"/>
              </c:ext>
            </c:extLst>
          </c:dPt>
          <c:dPt>
            <c:idx val="36"/>
            <c:marker>
              <c:symbol val="circle"/>
              <c:size val="5"/>
              <c:spPr>
                <a:noFill/>
                <a:ln w="9525">
                  <a:noFill/>
                </a:ln>
                <a:effectLst/>
              </c:spPr>
            </c:marker>
            <c:bubble3D val="0"/>
            <c:extLst>
              <c:ext xmlns:c16="http://schemas.microsoft.com/office/drawing/2014/chart" uri="{C3380CC4-5D6E-409C-BE32-E72D297353CC}">
                <c16:uniqueId val="{00000024-7E8A-4024-B6D9-69C2E7477983}"/>
              </c:ext>
            </c:extLst>
          </c:dPt>
          <c:dPt>
            <c:idx val="37"/>
            <c:marker>
              <c:symbol val="circle"/>
              <c:size val="5"/>
              <c:spPr>
                <a:noFill/>
                <a:ln w="9525">
                  <a:noFill/>
                </a:ln>
                <a:effectLst/>
              </c:spPr>
            </c:marker>
            <c:bubble3D val="0"/>
            <c:extLst>
              <c:ext xmlns:c16="http://schemas.microsoft.com/office/drawing/2014/chart" uri="{C3380CC4-5D6E-409C-BE32-E72D297353CC}">
                <c16:uniqueId val="{00000025-7E8A-4024-B6D9-69C2E7477983}"/>
              </c:ext>
            </c:extLst>
          </c:dPt>
          <c:dPt>
            <c:idx val="38"/>
            <c:marker>
              <c:symbol val="circle"/>
              <c:size val="5"/>
              <c:spPr>
                <a:noFill/>
                <a:ln w="9525">
                  <a:noFill/>
                </a:ln>
                <a:effectLst/>
              </c:spPr>
            </c:marker>
            <c:bubble3D val="0"/>
            <c:extLst>
              <c:ext xmlns:c16="http://schemas.microsoft.com/office/drawing/2014/chart" uri="{C3380CC4-5D6E-409C-BE32-E72D297353CC}">
                <c16:uniqueId val="{00000026-7E8A-4024-B6D9-69C2E7477983}"/>
              </c:ext>
            </c:extLst>
          </c:dPt>
          <c:dPt>
            <c:idx val="39"/>
            <c:marker>
              <c:symbol val="circle"/>
              <c:size val="5"/>
              <c:spPr>
                <a:noFill/>
                <a:ln w="9525">
                  <a:noFill/>
                </a:ln>
                <a:effectLst/>
              </c:spPr>
            </c:marker>
            <c:bubble3D val="0"/>
            <c:extLst>
              <c:ext xmlns:c16="http://schemas.microsoft.com/office/drawing/2014/chart" uri="{C3380CC4-5D6E-409C-BE32-E72D297353CC}">
                <c16:uniqueId val="{00000027-7E8A-4024-B6D9-69C2E7477983}"/>
              </c:ext>
            </c:extLst>
          </c:dPt>
          <c:dPt>
            <c:idx val="40"/>
            <c:marker>
              <c:symbol val="circle"/>
              <c:size val="5"/>
              <c:spPr>
                <a:noFill/>
                <a:ln w="9525">
                  <a:noFill/>
                </a:ln>
                <a:effectLst/>
              </c:spPr>
            </c:marker>
            <c:bubble3D val="0"/>
            <c:extLst>
              <c:ext xmlns:c16="http://schemas.microsoft.com/office/drawing/2014/chart" uri="{C3380CC4-5D6E-409C-BE32-E72D297353CC}">
                <c16:uniqueId val="{00000028-7E8A-4024-B6D9-69C2E7477983}"/>
              </c:ext>
            </c:extLst>
          </c:dPt>
          <c:dPt>
            <c:idx val="41"/>
            <c:marker>
              <c:symbol val="circle"/>
              <c:size val="5"/>
              <c:spPr>
                <a:noFill/>
                <a:ln w="9525">
                  <a:noFill/>
                </a:ln>
                <a:effectLst/>
              </c:spPr>
            </c:marker>
            <c:bubble3D val="0"/>
            <c:extLst>
              <c:ext xmlns:c16="http://schemas.microsoft.com/office/drawing/2014/chart" uri="{C3380CC4-5D6E-409C-BE32-E72D297353CC}">
                <c16:uniqueId val="{00000029-7E8A-4024-B6D9-69C2E7477983}"/>
              </c:ext>
            </c:extLst>
          </c:dPt>
          <c:dPt>
            <c:idx val="42"/>
            <c:marker>
              <c:symbol val="circle"/>
              <c:size val="5"/>
              <c:spPr>
                <a:noFill/>
                <a:ln w="9525">
                  <a:noFill/>
                </a:ln>
                <a:effectLst/>
              </c:spPr>
            </c:marker>
            <c:bubble3D val="0"/>
            <c:extLst>
              <c:ext xmlns:c16="http://schemas.microsoft.com/office/drawing/2014/chart" uri="{C3380CC4-5D6E-409C-BE32-E72D297353CC}">
                <c16:uniqueId val="{0000002A-7E8A-4024-B6D9-69C2E7477983}"/>
              </c:ext>
            </c:extLst>
          </c:dPt>
          <c:dPt>
            <c:idx val="43"/>
            <c:marker>
              <c:symbol val="circle"/>
              <c:size val="5"/>
              <c:spPr>
                <a:noFill/>
                <a:ln w="9525">
                  <a:noFill/>
                </a:ln>
                <a:effectLst/>
              </c:spPr>
            </c:marker>
            <c:bubble3D val="0"/>
            <c:extLst>
              <c:ext xmlns:c16="http://schemas.microsoft.com/office/drawing/2014/chart" uri="{C3380CC4-5D6E-409C-BE32-E72D297353CC}">
                <c16:uniqueId val="{0000002B-7E8A-4024-B6D9-69C2E7477983}"/>
              </c:ext>
            </c:extLst>
          </c:dPt>
          <c:dPt>
            <c:idx val="44"/>
            <c:marker>
              <c:symbol val="circle"/>
              <c:size val="5"/>
              <c:spPr>
                <a:noFill/>
                <a:ln w="9525">
                  <a:noFill/>
                </a:ln>
                <a:effectLst/>
              </c:spPr>
            </c:marker>
            <c:bubble3D val="0"/>
            <c:extLst>
              <c:ext xmlns:c16="http://schemas.microsoft.com/office/drawing/2014/chart" uri="{C3380CC4-5D6E-409C-BE32-E72D297353CC}">
                <c16:uniqueId val="{0000002C-7E8A-4024-B6D9-69C2E7477983}"/>
              </c:ext>
            </c:extLst>
          </c:dPt>
          <c:dPt>
            <c:idx val="45"/>
            <c:marker>
              <c:symbol val="circle"/>
              <c:size val="5"/>
              <c:spPr>
                <a:noFill/>
                <a:ln w="9525">
                  <a:noFill/>
                </a:ln>
                <a:effectLst/>
              </c:spPr>
            </c:marker>
            <c:bubble3D val="0"/>
            <c:extLst>
              <c:ext xmlns:c16="http://schemas.microsoft.com/office/drawing/2014/chart" uri="{C3380CC4-5D6E-409C-BE32-E72D297353CC}">
                <c16:uniqueId val="{0000002D-7E8A-4024-B6D9-69C2E7477983}"/>
              </c:ext>
            </c:extLst>
          </c:dPt>
          <c:dPt>
            <c:idx val="46"/>
            <c:marker>
              <c:symbol val="circle"/>
              <c:size val="5"/>
              <c:spPr>
                <a:noFill/>
                <a:ln w="9525">
                  <a:noFill/>
                </a:ln>
                <a:effectLst/>
              </c:spPr>
            </c:marker>
            <c:bubble3D val="0"/>
            <c:extLst>
              <c:ext xmlns:c16="http://schemas.microsoft.com/office/drawing/2014/chart" uri="{C3380CC4-5D6E-409C-BE32-E72D297353CC}">
                <c16:uniqueId val="{0000002E-7E8A-4024-B6D9-69C2E7477983}"/>
              </c:ext>
            </c:extLst>
          </c:dPt>
          <c:dPt>
            <c:idx val="47"/>
            <c:marker>
              <c:symbol val="circle"/>
              <c:size val="5"/>
              <c:spPr>
                <a:noFill/>
                <a:ln w="9525">
                  <a:noFill/>
                </a:ln>
                <a:effectLst/>
              </c:spPr>
            </c:marker>
            <c:bubble3D val="0"/>
            <c:extLst>
              <c:ext xmlns:c16="http://schemas.microsoft.com/office/drawing/2014/chart" uri="{C3380CC4-5D6E-409C-BE32-E72D297353CC}">
                <c16:uniqueId val="{0000002F-7E8A-4024-B6D9-69C2E7477983}"/>
              </c:ext>
            </c:extLst>
          </c:dPt>
          <c:dPt>
            <c:idx val="48"/>
            <c:marker>
              <c:symbol val="circle"/>
              <c:size val="5"/>
              <c:spPr>
                <a:noFill/>
                <a:ln w="9525">
                  <a:noFill/>
                </a:ln>
                <a:effectLst/>
              </c:spPr>
            </c:marker>
            <c:bubble3D val="0"/>
            <c:extLst>
              <c:ext xmlns:c16="http://schemas.microsoft.com/office/drawing/2014/chart" uri="{C3380CC4-5D6E-409C-BE32-E72D297353CC}">
                <c16:uniqueId val="{00000030-7E8A-4024-B6D9-69C2E7477983}"/>
              </c:ext>
            </c:extLst>
          </c:dPt>
          <c:dPt>
            <c:idx val="49"/>
            <c:marker>
              <c:symbol val="circle"/>
              <c:size val="5"/>
              <c:spPr>
                <a:noFill/>
                <a:ln w="9525">
                  <a:noFill/>
                </a:ln>
                <a:effectLst/>
              </c:spPr>
            </c:marker>
            <c:bubble3D val="0"/>
            <c:extLst>
              <c:ext xmlns:c16="http://schemas.microsoft.com/office/drawing/2014/chart" uri="{C3380CC4-5D6E-409C-BE32-E72D297353CC}">
                <c16:uniqueId val="{00000031-7E8A-4024-B6D9-69C2E7477983}"/>
              </c:ext>
            </c:extLst>
          </c:dPt>
          <c:dPt>
            <c:idx val="50"/>
            <c:marker>
              <c:symbol val="circle"/>
              <c:size val="5"/>
              <c:spPr>
                <a:noFill/>
                <a:ln w="9525">
                  <a:noFill/>
                </a:ln>
                <a:effectLst/>
              </c:spPr>
            </c:marker>
            <c:bubble3D val="0"/>
            <c:extLst>
              <c:ext xmlns:c16="http://schemas.microsoft.com/office/drawing/2014/chart" uri="{C3380CC4-5D6E-409C-BE32-E72D297353CC}">
                <c16:uniqueId val="{00000032-7E8A-4024-B6D9-69C2E7477983}"/>
              </c:ext>
            </c:extLst>
          </c:dPt>
          <c:dLbls>
            <c:dLbl>
              <c:idx val="0"/>
              <c:tx>
                <c:rich>
                  <a:bodyPr/>
                  <a:lstStyle/>
                  <a:p>
                    <a:fld id="{352FBEDD-A48C-4BE0-910F-0035A99D4B6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E8A-4024-B6D9-69C2E7477983}"/>
                </c:ext>
              </c:extLst>
            </c:dLbl>
            <c:dLbl>
              <c:idx val="1"/>
              <c:tx>
                <c:rich>
                  <a:bodyPr/>
                  <a:lstStyle/>
                  <a:p>
                    <a:fld id="{1F60C180-61AC-4177-8A16-6E50583A873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E8A-4024-B6D9-69C2E7477983}"/>
                </c:ext>
              </c:extLst>
            </c:dLbl>
            <c:dLbl>
              <c:idx val="2"/>
              <c:tx>
                <c:rich>
                  <a:bodyPr/>
                  <a:lstStyle/>
                  <a:p>
                    <a:fld id="{D679B171-55DD-4BA1-B6D7-9E584DA5335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E8A-4024-B6D9-69C2E7477983}"/>
                </c:ext>
              </c:extLst>
            </c:dLbl>
            <c:dLbl>
              <c:idx val="3"/>
              <c:tx>
                <c:rich>
                  <a:bodyPr/>
                  <a:lstStyle/>
                  <a:p>
                    <a:fld id="{1BBDB8CC-C8DA-489D-999D-5C780D65448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E8A-4024-B6D9-69C2E7477983}"/>
                </c:ext>
              </c:extLst>
            </c:dLbl>
            <c:dLbl>
              <c:idx val="4"/>
              <c:tx>
                <c:rich>
                  <a:bodyPr/>
                  <a:lstStyle/>
                  <a:p>
                    <a:fld id="{CE024B81-9E75-4919-80FD-B0F83A75FD6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E8A-4024-B6D9-69C2E7477983}"/>
                </c:ext>
              </c:extLst>
            </c:dLbl>
            <c:dLbl>
              <c:idx val="5"/>
              <c:tx>
                <c:rich>
                  <a:bodyPr/>
                  <a:lstStyle/>
                  <a:p>
                    <a:fld id="{7868E699-1B56-4C2F-B99D-A056F23AC9F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8A-4024-B6D9-69C2E7477983}"/>
                </c:ext>
              </c:extLst>
            </c:dLbl>
            <c:dLbl>
              <c:idx val="6"/>
              <c:tx>
                <c:rich>
                  <a:bodyPr/>
                  <a:lstStyle/>
                  <a:p>
                    <a:fld id="{08416B51-8CE6-4940-AB7C-0A10DE493C7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E8A-4024-B6D9-69C2E7477983}"/>
                </c:ext>
              </c:extLst>
            </c:dLbl>
            <c:dLbl>
              <c:idx val="7"/>
              <c:tx>
                <c:rich>
                  <a:bodyPr/>
                  <a:lstStyle/>
                  <a:p>
                    <a:fld id="{792853D0-4E59-4695-BCD2-21DF1CB1C73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8A-4024-B6D9-69C2E7477983}"/>
                </c:ext>
              </c:extLst>
            </c:dLbl>
            <c:dLbl>
              <c:idx val="8"/>
              <c:tx>
                <c:rich>
                  <a:bodyPr/>
                  <a:lstStyle/>
                  <a:p>
                    <a:fld id="{6B8226A8-4BB8-428D-B876-D476A6A5674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8A-4024-B6D9-69C2E7477983}"/>
                </c:ext>
              </c:extLst>
            </c:dLbl>
            <c:dLbl>
              <c:idx val="9"/>
              <c:tx>
                <c:rich>
                  <a:bodyPr/>
                  <a:lstStyle/>
                  <a:p>
                    <a:fld id="{5AB5F67E-CADE-48E3-8340-0D4F6D5CF94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8A-4024-B6D9-69C2E7477983}"/>
                </c:ext>
              </c:extLst>
            </c:dLbl>
            <c:dLbl>
              <c:idx val="10"/>
              <c:tx>
                <c:rich>
                  <a:bodyPr/>
                  <a:lstStyle/>
                  <a:p>
                    <a:fld id="{9E97EC13-3201-41BA-8C81-AEADD39CFBC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E8A-4024-B6D9-69C2E7477983}"/>
                </c:ext>
              </c:extLst>
            </c:dLbl>
            <c:dLbl>
              <c:idx val="11"/>
              <c:tx>
                <c:rich>
                  <a:bodyPr/>
                  <a:lstStyle/>
                  <a:p>
                    <a:fld id="{6820615F-5464-478A-BD87-00FA4B7D609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8A-4024-B6D9-69C2E7477983}"/>
                </c:ext>
              </c:extLst>
            </c:dLbl>
            <c:dLbl>
              <c:idx val="12"/>
              <c:tx>
                <c:rich>
                  <a:bodyPr/>
                  <a:lstStyle/>
                  <a:p>
                    <a:fld id="{F0AC74F1-C626-4944-979A-9F9B7997EBC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8A-4024-B6D9-69C2E7477983}"/>
                </c:ext>
              </c:extLst>
            </c:dLbl>
            <c:dLbl>
              <c:idx val="13"/>
              <c:tx>
                <c:rich>
                  <a:bodyPr/>
                  <a:lstStyle/>
                  <a:p>
                    <a:fld id="{C6270876-9C64-41F3-9316-BB4AF0BD9A1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E8A-4024-B6D9-69C2E7477983}"/>
                </c:ext>
              </c:extLst>
            </c:dLbl>
            <c:dLbl>
              <c:idx val="14"/>
              <c:tx>
                <c:rich>
                  <a:bodyPr/>
                  <a:lstStyle/>
                  <a:p>
                    <a:fld id="{18D028B0-0769-4C0E-BFD0-F19B172CDB6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E8A-4024-B6D9-69C2E7477983}"/>
                </c:ext>
              </c:extLst>
            </c:dLbl>
            <c:dLbl>
              <c:idx val="15"/>
              <c:tx>
                <c:rich>
                  <a:bodyPr/>
                  <a:lstStyle/>
                  <a:p>
                    <a:fld id="{C5EFFAFD-E4A8-4D7E-9CE0-95AA8D10B47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8A-4024-B6D9-69C2E7477983}"/>
                </c:ext>
              </c:extLst>
            </c:dLbl>
            <c:dLbl>
              <c:idx val="16"/>
              <c:tx>
                <c:rich>
                  <a:bodyPr/>
                  <a:lstStyle/>
                  <a:p>
                    <a:fld id="{2CCF0761-0435-4FC4-9504-216CF1C4FAC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8A-4024-B6D9-69C2E7477983}"/>
                </c:ext>
              </c:extLst>
            </c:dLbl>
            <c:dLbl>
              <c:idx val="17"/>
              <c:tx>
                <c:rich>
                  <a:bodyPr/>
                  <a:lstStyle/>
                  <a:p>
                    <a:fld id="{225D614A-E6FA-486E-BC1B-40C2872F6BF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E8A-4024-B6D9-69C2E7477983}"/>
                </c:ext>
              </c:extLst>
            </c:dLbl>
            <c:dLbl>
              <c:idx val="18"/>
              <c:tx>
                <c:rich>
                  <a:bodyPr/>
                  <a:lstStyle/>
                  <a:p>
                    <a:fld id="{83C382CC-C1CB-49ED-8D09-E5EA0F112EE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E8A-4024-B6D9-69C2E7477983}"/>
                </c:ext>
              </c:extLst>
            </c:dLbl>
            <c:dLbl>
              <c:idx val="19"/>
              <c:tx>
                <c:rich>
                  <a:bodyPr/>
                  <a:lstStyle/>
                  <a:p>
                    <a:fld id="{FC29945F-8856-401B-89D7-83EC7FEC97C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E8A-4024-B6D9-69C2E7477983}"/>
                </c:ext>
              </c:extLst>
            </c:dLbl>
            <c:dLbl>
              <c:idx val="20"/>
              <c:tx>
                <c:rich>
                  <a:bodyPr/>
                  <a:lstStyle/>
                  <a:p>
                    <a:fld id="{DB21AFD3-05AA-4E1E-98BB-132E3BADF12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E8A-4024-B6D9-69C2E7477983}"/>
                </c:ext>
              </c:extLst>
            </c:dLbl>
            <c:dLbl>
              <c:idx val="21"/>
              <c:tx>
                <c:rich>
                  <a:bodyPr/>
                  <a:lstStyle/>
                  <a:p>
                    <a:fld id="{2F241BA5-890E-4CC7-A22D-EAEDBCC8350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E8A-4024-B6D9-69C2E7477983}"/>
                </c:ext>
              </c:extLst>
            </c:dLbl>
            <c:dLbl>
              <c:idx val="22"/>
              <c:tx>
                <c:rich>
                  <a:bodyPr/>
                  <a:lstStyle/>
                  <a:p>
                    <a:fld id="{37A129E0-29D9-458D-8963-1C784E7592F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E8A-4024-B6D9-69C2E7477983}"/>
                </c:ext>
              </c:extLst>
            </c:dLbl>
            <c:dLbl>
              <c:idx val="23"/>
              <c:tx>
                <c:rich>
                  <a:bodyPr/>
                  <a:lstStyle/>
                  <a:p>
                    <a:fld id="{684EE83E-2836-4B9A-9440-760BA135AEC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E8A-4024-B6D9-69C2E7477983}"/>
                </c:ext>
              </c:extLst>
            </c:dLbl>
            <c:dLbl>
              <c:idx val="24"/>
              <c:tx>
                <c:rich>
                  <a:bodyPr/>
                  <a:lstStyle/>
                  <a:p>
                    <a:fld id="{52EEBA7C-860D-4E46-A6C6-7886B2403F7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E8A-4024-B6D9-69C2E7477983}"/>
                </c:ext>
              </c:extLst>
            </c:dLbl>
            <c:dLbl>
              <c:idx val="25"/>
              <c:tx>
                <c:rich>
                  <a:bodyPr/>
                  <a:lstStyle/>
                  <a:p>
                    <a:fld id="{8DE906F2-54E0-48FD-8A35-C003BCC1AB7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E8A-4024-B6D9-69C2E7477983}"/>
                </c:ext>
              </c:extLst>
            </c:dLbl>
            <c:dLbl>
              <c:idx val="26"/>
              <c:tx>
                <c:rich>
                  <a:bodyPr/>
                  <a:lstStyle/>
                  <a:p>
                    <a:fld id="{56587F52-B205-4522-9AE5-66D1709EEDF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E8A-4024-B6D9-69C2E7477983}"/>
                </c:ext>
              </c:extLst>
            </c:dLbl>
            <c:dLbl>
              <c:idx val="27"/>
              <c:tx>
                <c:rich>
                  <a:bodyPr/>
                  <a:lstStyle/>
                  <a:p>
                    <a:fld id="{6B921475-BB45-48E0-ADDB-7D79EB05F4F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E8A-4024-B6D9-69C2E7477983}"/>
                </c:ext>
              </c:extLst>
            </c:dLbl>
            <c:dLbl>
              <c:idx val="28"/>
              <c:tx>
                <c:rich>
                  <a:bodyPr/>
                  <a:lstStyle/>
                  <a:p>
                    <a:fld id="{8B42F10C-5575-4F1F-8034-F77D292134A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E8A-4024-B6D9-69C2E7477983}"/>
                </c:ext>
              </c:extLst>
            </c:dLbl>
            <c:dLbl>
              <c:idx val="29"/>
              <c:tx>
                <c:rich>
                  <a:bodyPr/>
                  <a:lstStyle/>
                  <a:p>
                    <a:fld id="{1FE02B1F-E37F-418F-854F-14ED03654BA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E8A-4024-B6D9-69C2E7477983}"/>
                </c:ext>
              </c:extLst>
            </c:dLbl>
            <c:dLbl>
              <c:idx val="30"/>
              <c:delete val="1"/>
              <c:extLst>
                <c:ext xmlns:c15="http://schemas.microsoft.com/office/drawing/2012/chart" uri="{CE6537A1-D6FC-4f65-9D91-7224C49458BB}"/>
                <c:ext xmlns:c16="http://schemas.microsoft.com/office/drawing/2014/chart" uri="{C3380CC4-5D6E-409C-BE32-E72D297353CC}">
                  <c16:uniqueId val="{0000001E-7E8A-4024-B6D9-69C2E7477983}"/>
                </c:ext>
              </c:extLst>
            </c:dLbl>
            <c:dLbl>
              <c:idx val="31"/>
              <c:delete val="1"/>
              <c:extLst>
                <c:ext xmlns:c15="http://schemas.microsoft.com/office/drawing/2012/chart" uri="{CE6537A1-D6FC-4f65-9D91-7224C49458BB}"/>
                <c:ext xmlns:c16="http://schemas.microsoft.com/office/drawing/2014/chart" uri="{C3380CC4-5D6E-409C-BE32-E72D297353CC}">
                  <c16:uniqueId val="{0000001F-7E8A-4024-B6D9-69C2E7477983}"/>
                </c:ext>
              </c:extLst>
            </c:dLbl>
            <c:dLbl>
              <c:idx val="32"/>
              <c:tx>
                <c:rich>
                  <a:bodyPr/>
                  <a:lstStyle/>
                  <a:p>
                    <a:fld id="{D5F486F0-82B8-4BF8-B8CA-25B77BF7BED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E8A-4024-B6D9-69C2E7477983}"/>
                </c:ext>
              </c:extLst>
            </c:dLbl>
            <c:dLbl>
              <c:idx val="33"/>
              <c:tx>
                <c:rich>
                  <a:bodyPr/>
                  <a:lstStyle/>
                  <a:p>
                    <a:fld id="{CD404F59-F65F-49AB-9E37-DD3AD3DD5A2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E8A-4024-B6D9-69C2E7477983}"/>
                </c:ext>
              </c:extLst>
            </c:dLbl>
            <c:dLbl>
              <c:idx val="34"/>
              <c:tx>
                <c:rich>
                  <a:bodyPr/>
                  <a:lstStyle/>
                  <a:p>
                    <a:fld id="{52432ED4-73FE-466C-903D-BEC5449CEDE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E8A-4024-B6D9-69C2E7477983}"/>
                </c:ext>
              </c:extLst>
            </c:dLbl>
            <c:dLbl>
              <c:idx val="35"/>
              <c:delete val="1"/>
              <c:extLst>
                <c:ext xmlns:c15="http://schemas.microsoft.com/office/drawing/2012/chart" uri="{CE6537A1-D6FC-4f65-9D91-7224C49458BB}"/>
                <c:ext xmlns:c16="http://schemas.microsoft.com/office/drawing/2014/chart" uri="{C3380CC4-5D6E-409C-BE32-E72D297353CC}">
                  <c16:uniqueId val="{00000023-7E8A-4024-B6D9-69C2E7477983}"/>
                </c:ext>
              </c:extLst>
            </c:dLbl>
            <c:dLbl>
              <c:idx val="36"/>
              <c:delete val="1"/>
              <c:extLst>
                <c:ext xmlns:c15="http://schemas.microsoft.com/office/drawing/2012/chart" uri="{CE6537A1-D6FC-4f65-9D91-7224C49458BB}"/>
                <c:ext xmlns:c16="http://schemas.microsoft.com/office/drawing/2014/chart" uri="{C3380CC4-5D6E-409C-BE32-E72D297353CC}">
                  <c16:uniqueId val="{00000024-7E8A-4024-B6D9-69C2E7477983}"/>
                </c:ext>
              </c:extLst>
            </c:dLbl>
            <c:dLbl>
              <c:idx val="37"/>
              <c:delete val="1"/>
              <c:extLst>
                <c:ext xmlns:c15="http://schemas.microsoft.com/office/drawing/2012/chart" uri="{CE6537A1-D6FC-4f65-9D91-7224C49458BB}"/>
                <c:ext xmlns:c16="http://schemas.microsoft.com/office/drawing/2014/chart" uri="{C3380CC4-5D6E-409C-BE32-E72D297353CC}">
                  <c16:uniqueId val="{00000025-7E8A-4024-B6D9-69C2E7477983}"/>
                </c:ext>
              </c:extLst>
            </c:dLbl>
            <c:dLbl>
              <c:idx val="38"/>
              <c:delete val="1"/>
              <c:extLst>
                <c:ext xmlns:c15="http://schemas.microsoft.com/office/drawing/2012/chart" uri="{CE6537A1-D6FC-4f65-9D91-7224C49458BB}"/>
                <c:ext xmlns:c16="http://schemas.microsoft.com/office/drawing/2014/chart" uri="{C3380CC4-5D6E-409C-BE32-E72D297353CC}">
                  <c16:uniqueId val="{00000026-7E8A-4024-B6D9-69C2E7477983}"/>
                </c:ext>
              </c:extLst>
            </c:dLbl>
            <c:dLbl>
              <c:idx val="39"/>
              <c:delete val="1"/>
              <c:extLst>
                <c:ext xmlns:c15="http://schemas.microsoft.com/office/drawing/2012/chart" uri="{CE6537A1-D6FC-4f65-9D91-7224C49458BB}"/>
                <c:ext xmlns:c16="http://schemas.microsoft.com/office/drawing/2014/chart" uri="{C3380CC4-5D6E-409C-BE32-E72D297353CC}">
                  <c16:uniqueId val="{00000027-7E8A-4024-B6D9-69C2E7477983}"/>
                </c:ext>
              </c:extLst>
            </c:dLbl>
            <c:dLbl>
              <c:idx val="40"/>
              <c:delete val="1"/>
              <c:extLst>
                <c:ext xmlns:c15="http://schemas.microsoft.com/office/drawing/2012/chart" uri="{CE6537A1-D6FC-4f65-9D91-7224C49458BB}"/>
                <c:ext xmlns:c16="http://schemas.microsoft.com/office/drawing/2014/chart" uri="{C3380CC4-5D6E-409C-BE32-E72D297353CC}">
                  <c16:uniqueId val="{00000028-7E8A-4024-B6D9-69C2E7477983}"/>
                </c:ext>
              </c:extLst>
            </c:dLbl>
            <c:dLbl>
              <c:idx val="41"/>
              <c:delete val="1"/>
              <c:extLst>
                <c:ext xmlns:c15="http://schemas.microsoft.com/office/drawing/2012/chart" uri="{CE6537A1-D6FC-4f65-9D91-7224C49458BB}"/>
                <c:ext xmlns:c16="http://schemas.microsoft.com/office/drawing/2014/chart" uri="{C3380CC4-5D6E-409C-BE32-E72D297353CC}">
                  <c16:uniqueId val="{00000029-7E8A-4024-B6D9-69C2E7477983}"/>
                </c:ext>
              </c:extLst>
            </c:dLbl>
            <c:dLbl>
              <c:idx val="42"/>
              <c:delete val="1"/>
              <c:extLst>
                <c:ext xmlns:c15="http://schemas.microsoft.com/office/drawing/2012/chart" uri="{CE6537A1-D6FC-4f65-9D91-7224C49458BB}"/>
                <c:ext xmlns:c16="http://schemas.microsoft.com/office/drawing/2014/chart" uri="{C3380CC4-5D6E-409C-BE32-E72D297353CC}">
                  <c16:uniqueId val="{0000002A-7E8A-4024-B6D9-69C2E7477983}"/>
                </c:ext>
              </c:extLst>
            </c:dLbl>
            <c:dLbl>
              <c:idx val="43"/>
              <c:delete val="1"/>
              <c:extLst>
                <c:ext xmlns:c15="http://schemas.microsoft.com/office/drawing/2012/chart" uri="{CE6537A1-D6FC-4f65-9D91-7224C49458BB}"/>
                <c:ext xmlns:c16="http://schemas.microsoft.com/office/drawing/2014/chart" uri="{C3380CC4-5D6E-409C-BE32-E72D297353CC}">
                  <c16:uniqueId val="{0000002B-7E8A-4024-B6D9-69C2E7477983}"/>
                </c:ext>
              </c:extLst>
            </c:dLbl>
            <c:dLbl>
              <c:idx val="44"/>
              <c:delete val="1"/>
              <c:extLst>
                <c:ext xmlns:c15="http://schemas.microsoft.com/office/drawing/2012/chart" uri="{CE6537A1-D6FC-4f65-9D91-7224C49458BB}"/>
                <c:ext xmlns:c16="http://schemas.microsoft.com/office/drawing/2014/chart" uri="{C3380CC4-5D6E-409C-BE32-E72D297353CC}">
                  <c16:uniqueId val="{0000002C-7E8A-4024-B6D9-69C2E7477983}"/>
                </c:ext>
              </c:extLst>
            </c:dLbl>
            <c:dLbl>
              <c:idx val="45"/>
              <c:delete val="1"/>
              <c:extLst>
                <c:ext xmlns:c15="http://schemas.microsoft.com/office/drawing/2012/chart" uri="{CE6537A1-D6FC-4f65-9D91-7224C49458BB}"/>
                <c:ext xmlns:c16="http://schemas.microsoft.com/office/drawing/2014/chart" uri="{C3380CC4-5D6E-409C-BE32-E72D297353CC}">
                  <c16:uniqueId val="{0000002D-7E8A-4024-B6D9-69C2E7477983}"/>
                </c:ext>
              </c:extLst>
            </c:dLbl>
            <c:dLbl>
              <c:idx val="46"/>
              <c:delete val="1"/>
              <c:extLst>
                <c:ext xmlns:c15="http://schemas.microsoft.com/office/drawing/2012/chart" uri="{CE6537A1-D6FC-4f65-9D91-7224C49458BB}"/>
                <c:ext xmlns:c16="http://schemas.microsoft.com/office/drawing/2014/chart" uri="{C3380CC4-5D6E-409C-BE32-E72D297353CC}">
                  <c16:uniqueId val="{0000002E-7E8A-4024-B6D9-69C2E7477983}"/>
                </c:ext>
              </c:extLst>
            </c:dLbl>
            <c:dLbl>
              <c:idx val="47"/>
              <c:delete val="1"/>
              <c:extLst>
                <c:ext xmlns:c15="http://schemas.microsoft.com/office/drawing/2012/chart" uri="{CE6537A1-D6FC-4f65-9D91-7224C49458BB}"/>
                <c:ext xmlns:c16="http://schemas.microsoft.com/office/drawing/2014/chart" uri="{C3380CC4-5D6E-409C-BE32-E72D297353CC}">
                  <c16:uniqueId val="{0000002F-7E8A-4024-B6D9-69C2E7477983}"/>
                </c:ext>
              </c:extLst>
            </c:dLbl>
            <c:dLbl>
              <c:idx val="48"/>
              <c:delete val="1"/>
              <c:extLst>
                <c:ext xmlns:c15="http://schemas.microsoft.com/office/drawing/2012/chart" uri="{CE6537A1-D6FC-4f65-9D91-7224C49458BB}"/>
                <c:ext xmlns:c16="http://schemas.microsoft.com/office/drawing/2014/chart" uri="{C3380CC4-5D6E-409C-BE32-E72D297353CC}">
                  <c16:uniqueId val="{00000030-7E8A-4024-B6D9-69C2E7477983}"/>
                </c:ext>
              </c:extLst>
            </c:dLbl>
            <c:dLbl>
              <c:idx val="49"/>
              <c:delete val="1"/>
              <c:extLst>
                <c:ext xmlns:c15="http://schemas.microsoft.com/office/drawing/2012/chart" uri="{CE6537A1-D6FC-4f65-9D91-7224C49458BB}"/>
                <c:ext xmlns:c16="http://schemas.microsoft.com/office/drawing/2014/chart" uri="{C3380CC4-5D6E-409C-BE32-E72D297353CC}">
                  <c16:uniqueId val="{00000031-7E8A-4024-B6D9-69C2E7477983}"/>
                </c:ext>
              </c:extLst>
            </c:dLbl>
            <c:dLbl>
              <c:idx val="50"/>
              <c:delete val="1"/>
              <c:extLst>
                <c:ext xmlns:c15="http://schemas.microsoft.com/office/drawing/2012/chart" uri="{CE6537A1-D6FC-4f65-9D91-7224C49458BB}"/>
                <c:ext xmlns:c16="http://schemas.microsoft.com/office/drawing/2014/chart" uri="{C3380CC4-5D6E-409C-BE32-E72D297353CC}">
                  <c16:uniqueId val="{00000032-7E8A-4024-B6D9-69C2E7477983}"/>
                </c:ext>
              </c:extLst>
            </c:dLbl>
            <c:spPr>
              <a:solidFill>
                <a:sysClr val="windowText" lastClr="000000"/>
              </a:solidFill>
              <a:ln>
                <a:solidFill>
                  <a:srgbClr val="FF000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'Source A'!$D$2:$D$52</c:f>
              <c:numCache>
                <c:formatCode>m/d/yy\ h:mm;@</c:formatCode>
                <c:ptCount val="51"/>
                <c:pt idx="0">
                  <c:v>43494</c:v>
                </c:pt>
                <c:pt idx="1">
                  <c:v>44196</c:v>
                </c:pt>
                <c:pt idx="2">
                  <c:v>44460</c:v>
                </c:pt>
                <c:pt idx="3">
                  <c:v>44529</c:v>
                </c:pt>
                <c:pt idx="4">
                  <c:v>44676</c:v>
                </c:pt>
                <c:pt idx="5">
                  <c:v>44926</c:v>
                </c:pt>
                <c:pt idx="6">
                  <c:v>44930</c:v>
                </c:pt>
                <c:pt idx="7">
                  <c:v>44981</c:v>
                </c:pt>
                <c:pt idx="8">
                  <c:v>44986</c:v>
                </c:pt>
                <c:pt idx="9">
                  <c:v>44992</c:v>
                </c:pt>
                <c:pt idx="10">
                  <c:v>44993</c:v>
                </c:pt>
                <c:pt idx="11">
                  <c:v>44994</c:v>
                </c:pt>
                <c:pt idx="12">
                  <c:v>44994</c:v>
                </c:pt>
                <c:pt idx="13">
                  <c:v>44994</c:v>
                </c:pt>
                <c:pt idx="14">
                  <c:v>44994.75</c:v>
                </c:pt>
                <c:pt idx="15">
                  <c:v>44995</c:v>
                </c:pt>
                <c:pt idx="16">
                  <c:v>44995.083333333336</c:v>
                </c:pt>
                <c:pt idx="17">
                  <c:v>44995.5</c:v>
                </c:pt>
                <c:pt idx="18">
                  <c:v>44995.75</c:v>
                </c:pt>
                <c:pt idx="19">
                  <c:v>44995.75</c:v>
                </c:pt>
                <c:pt idx="20">
                  <c:v>44996</c:v>
                </c:pt>
                <c:pt idx="21">
                  <c:v>44996</c:v>
                </c:pt>
                <c:pt idx="22">
                  <c:v>44997</c:v>
                </c:pt>
                <c:pt idx="23">
                  <c:v>44997</c:v>
                </c:pt>
                <c:pt idx="24">
                  <c:v>44997</c:v>
                </c:pt>
                <c:pt idx="25">
                  <c:v>44997</c:v>
                </c:pt>
                <c:pt idx="26">
                  <c:v>44997.5</c:v>
                </c:pt>
                <c:pt idx="27">
                  <c:v>44998</c:v>
                </c:pt>
                <c:pt idx="28">
                  <c:v>44998</c:v>
                </c:pt>
                <c:pt idx="29">
                  <c:v>44998</c:v>
                </c:pt>
                <c:pt idx="30">
                  <c:v>44998</c:v>
                </c:pt>
                <c:pt idx="31">
                  <c:v>44998</c:v>
                </c:pt>
                <c:pt idx="32">
                  <c:v>44998.25</c:v>
                </c:pt>
                <c:pt idx="33">
                  <c:v>44999</c:v>
                </c:pt>
                <c:pt idx="34">
                  <c:v>45002</c:v>
                </c:pt>
              </c:numCache>
            </c:numRef>
          </c:xVal>
          <c:yVal>
            <c:numRef>
              <c:f>'Source A'!$E$2:$E$52</c:f>
              <c:numCache>
                <c:formatCode>General</c:formatCode>
                <c:ptCount val="51"/>
                <c:pt idx="0">
                  <c:v>1</c:v>
                </c:pt>
                <c:pt idx="1">
                  <c:v>1</c:v>
                </c:pt>
                <c:pt idx="2">
                  <c:v>2</c:v>
                </c:pt>
                <c:pt idx="3">
                  <c:v>3</c:v>
                </c:pt>
                <c:pt idx="4">
                  <c:v>4</c:v>
                </c:pt>
                <c:pt idx="5">
                  <c:v>3</c:v>
                </c:pt>
                <c:pt idx="6">
                  <c:v>4</c:v>
                </c:pt>
                <c:pt idx="7">
                  <c:v>4</c:v>
                </c:pt>
                <c:pt idx="8">
                  <c:v>2</c:v>
                </c:pt>
                <c:pt idx="9">
                  <c:v>1</c:v>
                </c:pt>
                <c:pt idx="10">
                  <c:v>2</c:v>
                </c:pt>
                <c:pt idx="11">
                  <c:v>3</c:v>
                </c:pt>
                <c:pt idx="12">
                  <c:v>1</c:v>
                </c:pt>
                <c:pt idx="13">
                  <c:v>3</c:v>
                </c:pt>
                <c:pt idx="14">
                  <c:v>4</c:v>
                </c:pt>
                <c:pt idx="15">
                  <c:v>9</c:v>
                </c:pt>
                <c:pt idx="16">
                  <c:v>2</c:v>
                </c:pt>
                <c:pt idx="17">
                  <c:v>5</c:v>
                </c:pt>
                <c:pt idx="18">
                  <c:v>14</c:v>
                </c:pt>
                <c:pt idx="19">
                  <c:v>3</c:v>
                </c:pt>
                <c:pt idx="20">
                  <c:v>1</c:v>
                </c:pt>
                <c:pt idx="21">
                  <c:v>15</c:v>
                </c:pt>
                <c:pt idx="22">
                  <c:v>15</c:v>
                </c:pt>
                <c:pt idx="23">
                  <c:v>6</c:v>
                </c:pt>
                <c:pt idx="24">
                  <c:v>17</c:v>
                </c:pt>
                <c:pt idx="25">
                  <c:v>16</c:v>
                </c:pt>
                <c:pt idx="26">
                  <c:v>7</c:v>
                </c:pt>
                <c:pt idx="27">
                  <c:v>3</c:v>
                </c:pt>
                <c:pt idx="28">
                  <c:v>15</c:v>
                </c:pt>
                <c:pt idx="29">
                  <c:v>14</c:v>
                </c:pt>
                <c:pt idx="30">
                  <c:v>12</c:v>
                </c:pt>
                <c:pt idx="31">
                  <c:v>13</c:v>
                </c:pt>
                <c:pt idx="32">
                  <c:v>16</c:v>
                </c:pt>
                <c:pt idx="33">
                  <c:v>2</c:v>
                </c:pt>
                <c:pt idx="34">
                  <c:v>10</c:v>
                </c:pt>
              </c:numCache>
            </c:numRef>
          </c:yVal>
          <c:smooth val="0"/>
          <c:extLst>
            <c:ext xmlns:c15="http://schemas.microsoft.com/office/drawing/2012/chart" uri="{02D57815-91ED-43cb-92C2-25804820EDAC}">
              <c15:datalabelsRange>
                <c15:f>'Source A'!$F$2:$F$52</c15:f>
                <c15:dlblRangeCache>
                  <c:ptCount val="51"/>
                  <c:pt idx="0">
                    <c:v>Fed warns SVB, assets $70 Billion </c:v>
                  </c:pt>
                  <c:pt idx="1">
                    <c:v>Fed warns SVB again, assets at $114 Billion</c:v>
                  </c:pt>
                  <c:pt idx="2">
                    <c:v>Fed signals interest rates soon to start rising</c:v>
                  </c:pt>
                  <c:pt idx="3">
                    <c:v>Fed issues 6 citations</c:v>
                  </c:pt>
                  <c:pt idx="4">
                    <c:v>SVB chief risk officer leaves </c:v>
                  </c:pt>
                  <c:pt idx="5">
                    <c:v>SVB borrowed $15 billion from Federal Home Loan Bank</c:v>
                  </c:pt>
                  <c:pt idx="6">
                    <c:v>SVB hires Kim Olson as Chief Risk Officer</c:v>
                  </c:pt>
                  <c:pt idx="7">
                    <c:v>KPMG audits SVB, Signiature Bank and First Republic banks which were seriously failing</c:v>
                  </c:pt>
                  <c:pt idx="8">
                    <c:v>Moody's warns SVB</c:v>
                  </c:pt>
                  <c:pt idx="9">
                    <c:v>CEO of SVB boasts to investors</c:v>
                  </c:pt>
                  <c:pt idx="10">
                    <c:v>CEO of SVB anounces $1.8 billion loss </c:v>
                  </c:pt>
                  <c:pt idx="11">
                    <c:v>VC firms start to pull money out</c:v>
                  </c:pt>
                  <c:pt idx="12">
                    <c:v>SVB parent company discloses huge losses from Sept 2022</c:v>
                  </c:pt>
                  <c:pt idx="13">
                    <c:v>VC funds advise investors to pull out</c:v>
                  </c:pt>
                  <c:pt idx="14">
                    <c:v>SVB anounces selling stock</c:v>
                  </c:pt>
                  <c:pt idx="15">
                    <c:v>WSJ reports that SVB had borrowed up to $15 billion by end of 2022</c:v>
                  </c:pt>
                  <c:pt idx="16">
                    <c:v> SVB CEO flees to Hawaii with $3.1 million</c:v>
                  </c:pt>
                  <c:pt idx="17">
                    <c:v>SVB fails</c:v>
                  </c:pt>
                  <c:pt idx="18">
                    <c:v>FDIC anounces takeover of SVB</c:v>
                  </c:pt>
                  <c:pt idx="19">
                    <c:v>VC CEOs unable to pull their deposits out</c:v>
                  </c:pt>
                  <c:pt idx="20">
                    <c:v>VC CEOs go to congress</c:v>
                  </c:pt>
                  <c:pt idx="21">
                    <c:v>employees extended 45 days by FDIC</c:v>
                  </c:pt>
                  <c:pt idx="22">
                    <c:v>FDIC sets up auction </c:v>
                  </c:pt>
                  <c:pt idx="23">
                    <c:v>SVB UK goes insolvent</c:v>
                  </c:pt>
                  <c:pt idx="24">
                    <c:v>FDIC appoints new CEO Tim Mayapoulos</c:v>
                  </c:pt>
                  <c:pt idx="25">
                    <c:v>FDIC creates SVB Bridge Bank</c:v>
                  </c:pt>
                  <c:pt idx="26">
                    <c:v>Signature Bank of New York fails</c:v>
                  </c:pt>
                  <c:pt idx="27">
                    <c:v>HSBC acquires SVB UK</c:v>
                  </c:pt>
                  <c:pt idx="28">
                    <c:v>Fed Reserve guarantees SVB deposits</c:v>
                  </c:pt>
                  <c:pt idx="29">
                    <c:v>President, Treasury Sec: "no bail out"</c:v>
                  </c:pt>
                  <c:pt idx="30">
                    <c:v>CNN business: rising interest rates</c:v>
                  </c:pt>
                  <c:pt idx="31">
                    <c:v>American Action Forum: lack of diversification</c:v>
                  </c:pt>
                  <c:pt idx="32">
                    <c:v>FDIC closes Signiature Bank of New York</c:v>
                  </c:pt>
                  <c:pt idx="33">
                    <c:v>new CEO urges customers to return deposits</c:v>
                  </c:pt>
                  <c:pt idx="34">
                    <c:v>The Atlantic: reckless bankers, lax regulators</c:v>
                  </c:pt>
                </c15:dlblRangeCache>
              </c15:datalabelsRange>
            </c:ext>
            <c:ext xmlns:c16="http://schemas.microsoft.com/office/drawing/2014/chart" uri="{C3380CC4-5D6E-409C-BE32-E72D297353CC}">
              <c16:uniqueId val="{00000033-7E8A-4024-B6D9-69C2E7477983}"/>
            </c:ext>
          </c:extLst>
        </c:ser>
        <c:ser>
          <c:idx val="1"/>
          <c:order val="1"/>
          <c:spPr>
            <a:ln w="25400" cap="rnd">
              <a:noFill/>
              <a:round/>
            </a:ln>
            <a:effectLst/>
          </c:spPr>
          <c:marker>
            <c:symbol val="circle"/>
            <c:size val="5"/>
            <c:spPr>
              <a:noFill/>
              <a:ln w="9525">
                <a:noFill/>
              </a:ln>
              <a:effectLst/>
            </c:spPr>
          </c:marker>
          <c:dLbls>
            <c:delete val="1"/>
          </c:dLbls>
          <c:xVal>
            <c:numRef>
              <c:f>'Source A'!$D$2:$D$7</c:f>
              <c:numCache>
                <c:formatCode>m/d/yy\ h:mm;@</c:formatCode>
                <c:ptCount val="6"/>
                <c:pt idx="0">
                  <c:v>43494</c:v>
                </c:pt>
                <c:pt idx="1">
                  <c:v>44196</c:v>
                </c:pt>
                <c:pt idx="2">
                  <c:v>44460</c:v>
                </c:pt>
                <c:pt idx="3">
                  <c:v>44529</c:v>
                </c:pt>
                <c:pt idx="4">
                  <c:v>44676</c:v>
                </c:pt>
                <c:pt idx="5">
                  <c:v>44926</c:v>
                </c:pt>
              </c:numCache>
            </c:numRef>
          </c:xVal>
          <c:yVal>
            <c:numRef>
              <c:f>DBA!$H$2:$H$3</c:f>
              <c:numCache>
                <c:formatCode>General</c:formatCode>
                <c:ptCount val="2"/>
                <c:pt idx="0">
                  <c:v>0</c:v>
                </c:pt>
              </c:numCache>
            </c:numRef>
          </c:yVal>
          <c:smooth val="0"/>
          <c:extLst>
            <c:ext xmlns:c16="http://schemas.microsoft.com/office/drawing/2014/chart" uri="{C3380CC4-5D6E-409C-BE32-E72D297353CC}">
              <c16:uniqueId val="{00000034-7E8A-4024-B6D9-69C2E7477983}"/>
            </c:ext>
          </c:extLst>
        </c:ser>
        <c:ser>
          <c:idx val="2"/>
          <c:order val="2"/>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DBA!$I$2:$I$3</c:f>
              <c:numCache>
                <c:formatCode>General</c:formatCode>
                <c:ptCount val="2"/>
              </c:numCache>
            </c:numRef>
          </c:yVal>
          <c:smooth val="0"/>
          <c:extLst>
            <c:ext xmlns:c16="http://schemas.microsoft.com/office/drawing/2014/chart" uri="{C3380CC4-5D6E-409C-BE32-E72D297353CC}">
              <c16:uniqueId val="{00000035-7E8A-4024-B6D9-69C2E7477983}"/>
            </c:ext>
          </c:extLst>
        </c:ser>
        <c:ser>
          <c:idx val="3"/>
          <c:order val="3"/>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DBA!$J$2:$J$3</c:f>
              <c:numCache>
                <c:formatCode>General</c:formatCode>
                <c:ptCount val="2"/>
              </c:numCache>
            </c:numRef>
          </c:yVal>
          <c:smooth val="0"/>
          <c:extLst>
            <c:ext xmlns:c16="http://schemas.microsoft.com/office/drawing/2014/chart" uri="{C3380CC4-5D6E-409C-BE32-E72D297353CC}">
              <c16:uniqueId val="{00000036-7E8A-4024-B6D9-69C2E7477983}"/>
            </c:ext>
          </c:extLst>
        </c:ser>
        <c:ser>
          <c:idx val="4"/>
          <c:order val="4"/>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DBA!$K$2:$K$3</c:f>
              <c:numCache>
                <c:formatCode>General</c:formatCode>
                <c:ptCount val="2"/>
              </c:numCache>
            </c:numRef>
          </c:yVal>
          <c:smooth val="0"/>
          <c:extLst>
            <c:ext xmlns:c16="http://schemas.microsoft.com/office/drawing/2014/chart" uri="{C3380CC4-5D6E-409C-BE32-E72D297353CC}">
              <c16:uniqueId val="{00000037-7E8A-4024-B6D9-69C2E7477983}"/>
            </c:ext>
          </c:extLst>
        </c:ser>
        <c:ser>
          <c:idx val="5"/>
          <c:order val="5"/>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DBA!$L$2:$L$3</c:f>
              <c:numCache>
                <c:formatCode>General</c:formatCode>
                <c:ptCount val="2"/>
              </c:numCache>
            </c:numRef>
          </c:yVal>
          <c:smooth val="0"/>
          <c:extLst>
            <c:ext xmlns:c16="http://schemas.microsoft.com/office/drawing/2014/chart" uri="{C3380CC4-5D6E-409C-BE32-E72D297353CC}">
              <c16:uniqueId val="{00000038-7E8A-4024-B6D9-69C2E7477983}"/>
            </c:ext>
          </c:extLst>
        </c:ser>
        <c:ser>
          <c:idx val="6"/>
          <c:order val="6"/>
          <c:spPr>
            <a:ln w="25400" cap="rnd">
              <a:noFill/>
              <a:round/>
            </a:ln>
            <a:effectLst/>
          </c:spPr>
          <c:marker>
            <c:symbol val="circle"/>
            <c:size val="5"/>
            <c:spPr>
              <a:solidFill>
                <a:schemeClr val="accent1">
                  <a:lumMod val="60%"/>
                </a:schemeClr>
              </a:solidFill>
              <a:ln w="9525">
                <a:solidFill>
                  <a:schemeClr val="accent1">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DBA!$M$2:$M$3</c:f>
              <c:numCache>
                <c:formatCode>General</c:formatCode>
                <c:ptCount val="2"/>
              </c:numCache>
            </c:numRef>
          </c:yVal>
          <c:smooth val="0"/>
          <c:extLst>
            <c:ext xmlns:c16="http://schemas.microsoft.com/office/drawing/2014/chart" uri="{C3380CC4-5D6E-409C-BE32-E72D297353CC}">
              <c16:uniqueId val="{00000039-7E8A-4024-B6D9-69C2E7477983}"/>
            </c:ext>
          </c:extLst>
        </c:ser>
        <c:ser>
          <c:idx val="7"/>
          <c:order val="7"/>
          <c:spPr>
            <a:ln w="25400" cap="rnd">
              <a:noFill/>
              <a:round/>
            </a:ln>
            <a:effectLst/>
          </c:spPr>
          <c:marker>
            <c:symbol val="circle"/>
            <c:size val="5"/>
            <c:spPr>
              <a:solidFill>
                <a:schemeClr val="accent2">
                  <a:lumMod val="60%"/>
                </a:schemeClr>
              </a:solidFill>
              <a:ln w="9525">
                <a:solidFill>
                  <a:schemeClr val="accent2">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DBA!$N$2:$N$3</c:f>
              <c:numCache>
                <c:formatCode>General</c:formatCode>
                <c:ptCount val="2"/>
              </c:numCache>
            </c:numRef>
          </c:yVal>
          <c:smooth val="0"/>
          <c:extLst>
            <c:ext xmlns:c16="http://schemas.microsoft.com/office/drawing/2014/chart" uri="{C3380CC4-5D6E-409C-BE32-E72D297353CC}">
              <c16:uniqueId val="{0000003A-7E8A-4024-B6D9-69C2E7477983}"/>
            </c:ext>
          </c:extLst>
        </c:ser>
        <c:ser>
          <c:idx val="8"/>
          <c:order val="8"/>
          <c:spPr>
            <a:ln w="25400" cap="rnd">
              <a:noFill/>
              <a:round/>
            </a:ln>
            <a:effectLst/>
          </c:spPr>
          <c:marker>
            <c:symbol val="circle"/>
            <c:size val="5"/>
            <c:spPr>
              <a:solidFill>
                <a:schemeClr val="accent3">
                  <a:lumMod val="60%"/>
                </a:schemeClr>
              </a:solidFill>
              <a:ln w="9525">
                <a:solidFill>
                  <a:schemeClr val="accent3">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DBA!$O$2:$O$3</c:f>
              <c:numCache>
                <c:formatCode>General</c:formatCode>
                <c:ptCount val="2"/>
              </c:numCache>
            </c:numRef>
          </c:yVal>
          <c:smooth val="0"/>
          <c:extLst>
            <c:ext xmlns:c16="http://schemas.microsoft.com/office/drawing/2014/chart" uri="{C3380CC4-5D6E-409C-BE32-E72D297353CC}">
              <c16:uniqueId val="{0000003B-7E8A-4024-B6D9-69C2E7477983}"/>
            </c:ext>
          </c:extLst>
        </c:ser>
        <c:ser>
          <c:idx val="9"/>
          <c:order val="9"/>
          <c:spPr>
            <a:ln w="25400" cap="rnd">
              <a:noFill/>
              <a:round/>
            </a:ln>
            <a:effectLst/>
          </c:spPr>
          <c:marker>
            <c:symbol val="circle"/>
            <c:size val="5"/>
            <c:spPr>
              <a:solidFill>
                <a:schemeClr val="accent4">
                  <a:lumMod val="60%"/>
                </a:schemeClr>
              </a:solidFill>
              <a:ln w="9525">
                <a:solidFill>
                  <a:schemeClr val="accent4">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DBA!$P$2:$P$3</c:f>
              <c:numCache>
                <c:formatCode>General</c:formatCode>
                <c:ptCount val="2"/>
              </c:numCache>
            </c:numRef>
          </c:yVal>
          <c:smooth val="0"/>
          <c:extLst>
            <c:ext xmlns:c16="http://schemas.microsoft.com/office/drawing/2014/chart" uri="{C3380CC4-5D6E-409C-BE32-E72D297353CC}">
              <c16:uniqueId val="{0000003C-7E8A-4024-B6D9-69C2E7477983}"/>
            </c:ext>
          </c:extLst>
        </c:ser>
        <c:ser>
          <c:idx val="10"/>
          <c:order val="10"/>
          <c:spPr>
            <a:ln w="25400" cap="rnd">
              <a:noFill/>
              <a:round/>
            </a:ln>
            <a:effectLst/>
          </c:spPr>
          <c:marker>
            <c:symbol val="circle"/>
            <c:size val="5"/>
            <c:spPr>
              <a:solidFill>
                <a:schemeClr val="accent5">
                  <a:lumMod val="60%"/>
                </a:schemeClr>
              </a:solidFill>
              <a:ln w="9525">
                <a:solidFill>
                  <a:schemeClr val="accent5">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DBA!$Q$2:$Q$3</c:f>
              <c:numCache>
                <c:formatCode>General</c:formatCode>
                <c:ptCount val="2"/>
              </c:numCache>
            </c:numRef>
          </c:yVal>
          <c:smooth val="0"/>
          <c:extLst>
            <c:ext xmlns:c16="http://schemas.microsoft.com/office/drawing/2014/chart" uri="{C3380CC4-5D6E-409C-BE32-E72D297353CC}">
              <c16:uniqueId val="{0000003D-7E8A-4024-B6D9-69C2E7477983}"/>
            </c:ext>
          </c:extLst>
        </c:ser>
        <c:dLbls>
          <c:dLblPos val="t"/>
          <c:showLegendKey val="0"/>
          <c:showVal val="1"/>
          <c:showCatName val="0"/>
          <c:showSerName val="0"/>
          <c:showPercent val="0"/>
          <c:showBubbleSize val="0"/>
        </c:dLbls>
        <c:axId val="1035456464"/>
        <c:axId val="1035117280"/>
      </c:scatterChart>
      <c:valAx>
        <c:axId val="1035456464"/>
        <c:scaling>
          <c:orientation val="minMax"/>
          <c:max val="45015"/>
          <c:min val="44979"/>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 h:mm;@" sourceLinked="0"/>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90"/>
      </c:valAx>
      <c:valAx>
        <c:axId val="1035117280"/>
        <c:scaling>
          <c:orientation val="minMax"/>
          <c:max val="21"/>
          <c:min val="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THEME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6"/>
        <c:crossBetween val="midCat"/>
        <c:majorUnit val="1"/>
        <c:minorUnit val="0.5"/>
      </c:valAx>
      <c:spPr>
        <a:blipFill>
          <a:blip xmlns:r="http://purl.oclc.org/ooxml/officeDocument/relationships" r:embed="rId4"/>
          <a:stretch>
            <a:fillRect/>
          </a:stretch>
        </a:blipFill>
        <a:ln w="25400">
          <a:no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a:scene3d>
      <a:camera prst="orthographicFront"/>
      <a:lightRig rig="threePt" dir="t"/>
    </a:scene3d>
    <a:sp3d prstMaterial="metal">
      <a:bevelB prst="slope"/>
    </a:sp3d>
  </c:spPr>
  <c:txPr>
    <a:bodyPr/>
    <a:lstStyle/>
    <a:p>
      <a:pPr>
        <a:defRPr b="1">
          <a:solidFill>
            <a:schemeClr val="bg1"/>
          </a:solidFill>
        </a:defRPr>
      </a:pPr>
      <a:endParaRPr lang="en-US"/>
    </a:p>
  </c:txPr>
  <c:printSettings>
    <c:headerFooter/>
    <c:pageMargins b="0.75" l="0.7" r="0.7" t="0.75" header="0.3" footer="0.3"/>
    <c:pageSetup/>
  </c:printSettings>
  <c:userShapes r:id="rId5"/>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a:t>COVID -19 Treatment Fraud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3.7025886180735962E-2"/>
          <c:y val="6.565476190476191E-2"/>
          <c:w val="0.93641367023872235"/>
          <c:h val="0.78906214848143985"/>
        </c:manualLayout>
      </c:layout>
      <c:scatterChart>
        <c:scatterStyle val="lineMarker"/>
        <c:varyColors val="0"/>
        <c:ser>
          <c:idx val="0"/>
          <c:order val="0"/>
          <c:tx>
            <c:strRef>
              <c:f>'Source A'!$A$3</c:f>
              <c:strCache>
                <c:ptCount val="1"/>
                <c:pt idx="0">
                  <c:v>BANKING CRISIS</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7316D586-AE32-4381-A00E-597ABF5A0AB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3E2-4D44-808D-77D49676EB3A}"/>
                </c:ext>
              </c:extLst>
            </c:dLbl>
            <c:dLbl>
              <c:idx val="1"/>
              <c:tx>
                <c:rich>
                  <a:bodyPr/>
                  <a:lstStyle/>
                  <a:p>
                    <a:fld id="{5306E9E6-5A8B-4A3C-AA51-DE15A3BE086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727-4DB6-B3CB-FCB744B35C52}"/>
                </c:ext>
              </c:extLst>
            </c:dLbl>
            <c:dLbl>
              <c:idx val="2"/>
              <c:tx>
                <c:rich>
                  <a:bodyPr/>
                  <a:lstStyle/>
                  <a:p>
                    <a:fld id="{7C710E2D-E1D6-426F-839B-2D5AFD58414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727-4DB6-B3CB-FCB744B35C52}"/>
                </c:ext>
              </c:extLst>
            </c:dLbl>
            <c:dLbl>
              <c:idx val="3"/>
              <c:tx>
                <c:rich>
                  <a:bodyPr/>
                  <a:lstStyle/>
                  <a:p>
                    <a:fld id="{A44378BD-36F0-470F-9FF6-E769264679A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727-4DB6-B3CB-FCB744B35C52}"/>
                </c:ext>
              </c:extLst>
            </c:dLbl>
            <c:dLbl>
              <c:idx val="4"/>
              <c:tx>
                <c:rich>
                  <a:bodyPr/>
                  <a:lstStyle/>
                  <a:p>
                    <a:fld id="{789C8A7C-189C-4869-8FF2-193CEB92C6F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3E2-4D44-808D-77D49676EB3A}"/>
                </c:ext>
              </c:extLst>
            </c:dLbl>
            <c:dLbl>
              <c:idx val="5"/>
              <c:tx>
                <c:rich>
                  <a:bodyPr/>
                  <a:lstStyle/>
                  <a:p>
                    <a:fld id="{D2D04CED-3FD3-4495-B717-CBDE2C74E3B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3E2-4D44-808D-77D49676EB3A}"/>
                </c:ext>
              </c:extLst>
            </c:dLbl>
            <c:dLbl>
              <c:idx val="6"/>
              <c:tx>
                <c:rich>
                  <a:bodyPr/>
                  <a:lstStyle/>
                  <a:p>
                    <a:fld id="{38348DA5-2982-42AD-BB14-7DE29F4D7FB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B6D-4558-870F-73ADCDFA5407}"/>
                </c:ext>
              </c:extLst>
            </c:dLbl>
            <c:dLbl>
              <c:idx val="7"/>
              <c:tx>
                <c:rich>
                  <a:bodyPr/>
                  <a:lstStyle/>
                  <a:p>
                    <a:fld id="{0FA2EB5C-6492-42A8-B282-6D26EDC67E2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B6D-4558-870F-73ADCDFA5407}"/>
                </c:ext>
              </c:extLst>
            </c:dLbl>
            <c:dLbl>
              <c:idx val="8"/>
              <c:tx>
                <c:rich>
                  <a:bodyPr/>
                  <a:lstStyle/>
                  <a:p>
                    <a:fld id="{F38E669C-14E3-4147-A725-F7659BDB946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6D-4558-870F-73ADCDFA5407}"/>
                </c:ext>
              </c:extLst>
            </c:dLbl>
            <c:dLbl>
              <c:idx val="9"/>
              <c:tx>
                <c:rich>
                  <a:bodyPr/>
                  <a:lstStyle/>
                  <a:p>
                    <a:fld id="{8B03EB0F-5315-4B73-8387-90EB54D9873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6D-4558-870F-73ADCDFA5407}"/>
                </c:ext>
              </c:extLst>
            </c:dLbl>
            <c:dLbl>
              <c:idx val="10"/>
              <c:tx>
                <c:rich>
                  <a:bodyPr/>
                  <a:lstStyle/>
                  <a:p>
                    <a:fld id="{DBC5E712-F1D7-4148-87BE-16296D0120D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B6D-4558-870F-73ADCDFA5407}"/>
                </c:ext>
              </c:extLst>
            </c:dLbl>
            <c:dLbl>
              <c:idx val="11"/>
              <c:tx>
                <c:rich>
                  <a:bodyPr/>
                  <a:lstStyle/>
                  <a:p>
                    <a:fld id="{DE4F894A-472A-4486-BF84-36E6428D77B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B6D-4558-870F-73ADCDFA5407}"/>
                </c:ext>
              </c:extLst>
            </c:dLbl>
            <c:dLbl>
              <c:idx val="12"/>
              <c:tx>
                <c:rich>
                  <a:bodyPr/>
                  <a:lstStyle/>
                  <a:p>
                    <a:fld id="{8DBFAD1B-F6D4-4E3B-8720-B75BA490219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B6D-4558-870F-73ADCDFA5407}"/>
                </c:ext>
              </c:extLst>
            </c:dLbl>
            <c:dLbl>
              <c:idx val="13"/>
              <c:tx>
                <c:rich>
                  <a:bodyPr/>
                  <a:lstStyle/>
                  <a:p>
                    <a:fld id="{EB9EB438-EB3D-4A41-A8C6-15B676CE4E4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6D-4558-870F-73ADCDFA5407}"/>
                </c:ext>
              </c:extLst>
            </c:dLbl>
            <c:dLbl>
              <c:idx val="14"/>
              <c:tx>
                <c:rich>
                  <a:bodyPr/>
                  <a:lstStyle/>
                  <a:p>
                    <a:fld id="{45D48F88-2ACF-4C39-BE59-536171502A1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6D-4558-870F-73ADCDFA5407}"/>
                </c:ext>
              </c:extLst>
            </c:dLbl>
            <c:dLbl>
              <c:idx val="15"/>
              <c:tx>
                <c:rich>
                  <a:bodyPr/>
                  <a:lstStyle/>
                  <a:p>
                    <a:fld id="{7C9275D3-0DC1-4183-B09F-06C1B5C3417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6D-4558-870F-73ADCDFA5407}"/>
                </c:ext>
              </c:extLst>
            </c:dLbl>
            <c:dLbl>
              <c:idx val="16"/>
              <c:tx>
                <c:rich>
                  <a:bodyPr/>
                  <a:lstStyle/>
                  <a:p>
                    <a:fld id="{3378EFAD-B259-478B-A6CF-7500395CB91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6D-4558-870F-73ADCDFA5407}"/>
                </c:ext>
              </c:extLst>
            </c:dLbl>
            <c:dLbl>
              <c:idx val="17"/>
              <c:tx>
                <c:rich>
                  <a:bodyPr/>
                  <a:lstStyle/>
                  <a:p>
                    <a:fld id="{CF33B508-52F5-4F20-A710-4E5DD24EB08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6D-4558-870F-73ADCDFA5407}"/>
                </c:ext>
              </c:extLst>
            </c:dLbl>
            <c:dLbl>
              <c:idx val="18"/>
              <c:tx>
                <c:rich>
                  <a:bodyPr/>
                  <a:lstStyle/>
                  <a:p>
                    <a:fld id="{D869DCC5-F869-4C8F-8B4F-12C94D38B7B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6D-4558-870F-73ADCDFA5407}"/>
                </c:ext>
              </c:extLst>
            </c:dLbl>
            <c:dLbl>
              <c:idx val="19"/>
              <c:tx>
                <c:rich>
                  <a:bodyPr/>
                  <a:lstStyle/>
                  <a:p>
                    <a:fld id="{1A86F6BB-17FF-46E8-829C-D1C7D6EB842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6D-4558-870F-73ADCDFA5407}"/>
                </c:ext>
              </c:extLst>
            </c:dLbl>
            <c:dLbl>
              <c:idx val="20"/>
              <c:tx>
                <c:rich>
                  <a:bodyPr/>
                  <a:lstStyle/>
                  <a:p>
                    <a:fld id="{500A0CE8-38E7-4291-A8E6-E544EB2E368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6D-4558-870F-73ADCDFA5407}"/>
                </c:ext>
              </c:extLst>
            </c:dLbl>
            <c:dLbl>
              <c:idx val="21"/>
              <c:tx>
                <c:rich>
                  <a:bodyPr/>
                  <a:lstStyle/>
                  <a:p>
                    <a:fld id="{1C086199-7D6D-4A6B-9147-7BD8700D277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6D-4558-870F-73ADCDFA5407}"/>
                </c:ext>
              </c:extLst>
            </c:dLbl>
            <c:dLbl>
              <c:idx val="22"/>
              <c:tx>
                <c:rich>
                  <a:bodyPr/>
                  <a:lstStyle/>
                  <a:p>
                    <a:fld id="{E6FBC57F-C302-4D0E-B3E8-9F41A957757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6D-4558-870F-73ADCDFA5407}"/>
                </c:ext>
              </c:extLst>
            </c:dLbl>
            <c:dLbl>
              <c:idx val="23"/>
              <c:tx>
                <c:rich>
                  <a:bodyPr/>
                  <a:lstStyle/>
                  <a:p>
                    <a:fld id="{577768D9-B537-46E0-A623-413CE2C5534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6D-4558-870F-73ADCDFA5407}"/>
                </c:ext>
              </c:extLst>
            </c:dLbl>
            <c:dLbl>
              <c:idx val="24"/>
              <c:tx>
                <c:rich>
                  <a:bodyPr/>
                  <a:lstStyle/>
                  <a:p>
                    <a:fld id="{4C10B58C-015D-4B1A-9294-3A2C442EAAA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6D-4558-870F-73ADCDFA5407}"/>
                </c:ext>
              </c:extLst>
            </c:dLbl>
            <c:dLbl>
              <c:idx val="25"/>
              <c:tx>
                <c:rich>
                  <a:bodyPr/>
                  <a:lstStyle/>
                  <a:p>
                    <a:fld id="{F1A75325-564C-49D0-BA0E-8255E236008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6D-4558-870F-73ADCDFA5407}"/>
                </c:ext>
              </c:extLst>
            </c:dLbl>
            <c:dLbl>
              <c:idx val="26"/>
              <c:tx>
                <c:rich>
                  <a:bodyPr/>
                  <a:lstStyle/>
                  <a:p>
                    <a:fld id="{15EF859D-D4B3-4E6C-A84A-8DB6326847D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6D-4558-870F-73ADCDFA5407}"/>
                </c:ext>
              </c:extLst>
            </c:dLbl>
            <c:dLbl>
              <c:idx val="27"/>
              <c:tx>
                <c:rich>
                  <a:bodyPr/>
                  <a:lstStyle/>
                  <a:p>
                    <a:fld id="{B64411B8-0AF7-486D-83C1-A37E2016F93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B6D-4558-870F-73ADCDFA5407}"/>
                </c:ext>
              </c:extLst>
            </c:dLbl>
            <c:dLbl>
              <c:idx val="28"/>
              <c:tx>
                <c:rich>
                  <a:bodyPr/>
                  <a:lstStyle/>
                  <a:p>
                    <a:fld id="{E252C96B-BF56-45B4-B567-C49F6948976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B6D-4558-870F-73ADCDFA5407}"/>
                </c:ext>
              </c:extLst>
            </c:dLbl>
            <c:dLbl>
              <c:idx val="29"/>
              <c:tx>
                <c:rich>
                  <a:bodyPr/>
                  <a:lstStyle/>
                  <a:p>
                    <a:fld id="{8084DA43-3A47-4410-9A57-B2C79FA5ACA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B6D-4558-870F-73ADCDFA5407}"/>
                </c:ext>
              </c:extLst>
            </c:dLbl>
            <c:dLbl>
              <c:idx val="30"/>
              <c:tx>
                <c:rich>
                  <a:bodyPr/>
                  <a:lstStyle/>
                  <a:p>
                    <a:fld id="{82516ACF-67A6-4DA6-BB93-8E0800A3AF9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B6D-4558-870F-73ADCDFA5407}"/>
                </c:ext>
              </c:extLst>
            </c:dLbl>
            <c:dLbl>
              <c:idx val="31"/>
              <c:tx>
                <c:rich>
                  <a:bodyPr/>
                  <a:lstStyle/>
                  <a:p>
                    <a:fld id="{0FA3D47F-7E49-44D8-8CB4-03073F4C722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B6D-4558-870F-73ADCDFA5407}"/>
                </c:ext>
              </c:extLst>
            </c:dLbl>
            <c:dLbl>
              <c:idx val="32"/>
              <c:tx>
                <c:rich>
                  <a:bodyPr/>
                  <a:lstStyle/>
                  <a:p>
                    <a:fld id="{C418E36B-0FD0-43CB-91CC-FB5B096939F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B6D-4558-870F-73ADCDFA5407}"/>
                </c:ext>
              </c:extLst>
            </c:dLbl>
            <c:dLbl>
              <c:idx val="33"/>
              <c:tx>
                <c:rich>
                  <a:bodyPr/>
                  <a:lstStyle/>
                  <a:p>
                    <a:fld id="{FED6E884-652E-4580-9F1F-A4E14018A5E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B6D-4558-870F-73ADCDFA5407}"/>
                </c:ext>
              </c:extLst>
            </c:dLbl>
            <c:dLbl>
              <c:idx val="34"/>
              <c:tx>
                <c:rich>
                  <a:bodyPr/>
                  <a:lstStyle/>
                  <a:p>
                    <a:fld id="{FE85F081-3C59-4E44-A644-D046D621561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B6D-4558-870F-73ADCDFA5407}"/>
                </c:ext>
              </c:extLst>
            </c:dLbl>
            <c:dLbl>
              <c:idx val="3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3B6D-4558-870F-73ADCDFA5407}"/>
                </c:ext>
              </c:extLst>
            </c:dLbl>
            <c:dLbl>
              <c:idx val="3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3B6D-4558-870F-73ADCDFA5407}"/>
                </c:ext>
              </c:extLst>
            </c:dLbl>
            <c:dLbl>
              <c:idx val="3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3B6D-4558-870F-73ADCDFA5407}"/>
                </c:ext>
              </c:extLst>
            </c:dLbl>
            <c:dLbl>
              <c:idx val="3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3B6D-4558-870F-73ADCDFA5407}"/>
                </c:ext>
              </c:extLst>
            </c:dLbl>
            <c:dLbl>
              <c:idx val="3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3B6D-4558-870F-73ADCDFA5407}"/>
                </c:ext>
              </c:extLst>
            </c:dLbl>
            <c:dLbl>
              <c:idx val="4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3B6D-4558-870F-73ADCDFA5407}"/>
                </c:ext>
              </c:extLst>
            </c:dLbl>
            <c:dLbl>
              <c:idx val="4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3B6D-4558-870F-73ADCDFA5407}"/>
                </c:ext>
              </c:extLst>
            </c:dLbl>
            <c:dLbl>
              <c:idx val="4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3B6D-4558-870F-73ADCDFA5407}"/>
                </c:ext>
              </c:extLst>
            </c:dLbl>
            <c:dLbl>
              <c:idx val="4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3B6D-4558-870F-73ADCDFA5407}"/>
                </c:ext>
              </c:extLst>
            </c:dLbl>
            <c:dLbl>
              <c:idx val="4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3B6D-4558-870F-73ADCDFA5407}"/>
                </c:ext>
              </c:extLst>
            </c:dLbl>
            <c:dLbl>
              <c:idx val="4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3B6D-4558-870F-73ADCDFA5407}"/>
                </c:ext>
              </c:extLst>
            </c:dLbl>
            <c:dLbl>
              <c:idx val="4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3B6D-4558-870F-73ADCDFA5407}"/>
                </c:ext>
              </c:extLst>
            </c:dLbl>
            <c:dLbl>
              <c:idx val="4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3B6D-4558-870F-73ADCDFA5407}"/>
                </c:ext>
              </c:extLst>
            </c:dLbl>
            <c:dLbl>
              <c:idx val="4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3B6D-4558-870F-73ADCDFA5407}"/>
                </c:ext>
              </c:extLst>
            </c:dLbl>
            <c:dLbl>
              <c:idx val="4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3B6D-4558-870F-73ADCDFA5407}"/>
                </c:ext>
              </c:extLst>
            </c:dLbl>
            <c:dLbl>
              <c:idx val="5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3B6D-4558-870F-73ADCDFA5407}"/>
                </c:ext>
              </c:extLst>
            </c:dLbl>
            <c:spPr>
              <a:solidFill>
                <a:sysClr val="windowText" lastClr="000000"/>
              </a:solidFill>
              <a:ln>
                <a:solidFill>
                  <a:srgbClr val="FF000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'Source A'!$D$2:$D$52</c:f>
              <c:numCache>
                <c:formatCode>m/d/yy\ h:mm;@</c:formatCode>
                <c:ptCount val="51"/>
                <c:pt idx="0">
                  <c:v>43494</c:v>
                </c:pt>
                <c:pt idx="1">
                  <c:v>44196</c:v>
                </c:pt>
                <c:pt idx="2">
                  <c:v>44460</c:v>
                </c:pt>
                <c:pt idx="3">
                  <c:v>44529</c:v>
                </c:pt>
                <c:pt idx="4">
                  <c:v>44676</c:v>
                </c:pt>
                <c:pt idx="5">
                  <c:v>44926</c:v>
                </c:pt>
                <c:pt idx="6">
                  <c:v>44930</c:v>
                </c:pt>
                <c:pt idx="7">
                  <c:v>44981</c:v>
                </c:pt>
                <c:pt idx="8">
                  <c:v>44986</c:v>
                </c:pt>
                <c:pt idx="9">
                  <c:v>44992</c:v>
                </c:pt>
                <c:pt idx="10">
                  <c:v>44993</c:v>
                </c:pt>
                <c:pt idx="11">
                  <c:v>44994</c:v>
                </c:pt>
                <c:pt idx="12">
                  <c:v>44994</c:v>
                </c:pt>
                <c:pt idx="13">
                  <c:v>44994</c:v>
                </c:pt>
                <c:pt idx="14">
                  <c:v>44994.75</c:v>
                </c:pt>
                <c:pt idx="15">
                  <c:v>44995</c:v>
                </c:pt>
                <c:pt idx="16">
                  <c:v>44995.083333333336</c:v>
                </c:pt>
                <c:pt idx="17">
                  <c:v>44995.5</c:v>
                </c:pt>
                <c:pt idx="18">
                  <c:v>44995.75</c:v>
                </c:pt>
                <c:pt idx="19">
                  <c:v>44995.75</c:v>
                </c:pt>
                <c:pt idx="20">
                  <c:v>44996</c:v>
                </c:pt>
                <c:pt idx="21">
                  <c:v>44996</c:v>
                </c:pt>
                <c:pt idx="22">
                  <c:v>44997</c:v>
                </c:pt>
                <c:pt idx="23">
                  <c:v>44997</c:v>
                </c:pt>
                <c:pt idx="24">
                  <c:v>44997</c:v>
                </c:pt>
                <c:pt idx="25">
                  <c:v>44997</c:v>
                </c:pt>
                <c:pt idx="26">
                  <c:v>44997.5</c:v>
                </c:pt>
                <c:pt idx="27">
                  <c:v>44998</c:v>
                </c:pt>
                <c:pt idx="28">
                  <c:v>44998</c:v>
                </c:pt>
                <c:pt idx="29">
                  <c:v>44998</c:v>
                </c:pt>
                <c:pt idx="30">
                  <c:v>44998</c:v>
                </c:pt>
                <c:pt idx="31">
                  <c:v>44998</c:v>
                </c:pt>
                <c:pt idx="32">
                  <c:v>44998.25</c:v>
                </c:pt>
                <c:pt idx="33">
                  <c:v>44999</c:v>
                </c:pt>
                <c:pt idx="34">
                  <c:v>45002</c:v>
                </c:pt>
              </c:numCache>
            </c:numRef>
          </c:xVal>
          <c:yVal>
            <c:numRef>
              <c:f>'Source A'!$E$2:$E$52</c:f>
              <c:numCache>
                <c:formatCode>General</c:formatCode>
                <c:ptCount val="51"/>
                <c:pt idx="0">
                  <c:v>1</c:v>
                </c:pt>
                <c:pt idx="1">
                  <c:v>1</c:v>
                </c:pt>
                <c:pt idx="2">
                  <c:v>2</c:v>
                </c:pt>
                <c:pt idx="3">
                  <c:v>3</c:v>
                </c:pt>
                <c:pt idx="4">
                  <c:v>4</c:v>
                </c:pt>
                <c:pt idx="5">
                  <c:v>3</c:v>
                </c:pt>
                <c:pt idx="6">
                  <c:v>4</c:v>
                </c:pt>
                <c:pt idx="7">
                  <c:v>4</c:v>
                </c:pt>
                <c:pt idx="8">
                  <c:v>2</c:v>
                </c:pt>
                <c:pt idx="9">
                  <c:v>1</c:v>
                </c:pt>
                <c:pt idx="10">
                  <c:v>2</c:v>
                </c:pt>
                <c:pt idx="11">
                  <c:v>3</c:v>
                </c:pt>
                <c:pt idx="12">
                  <c:v>1</c:v>
                </c:pt>
                <c:pt idx="13">
                  <c:v>3</c:v>
                </c:pt>
                <c:pt idx="14">
                  <c:v>4</c:v>
                </c:pt>
                <c:pt idx="15">
                  <c:v>9</c:v>
                </c:pt>
                <c:pt idx="16">
                  <c:v>2</c:v>
                </c:pt>
                <c:pt idx="17">
                  <c:v>5</c:v>
                </c:pt>
                <c:pt idx="18">
                  <c:v>14</c:v>
                </c:pt>
                <c:pt idx="19">
                  <c:v>3</c:v>
                </c:pt>
                <c:pt idx="20">
                  <c:v>1</c:v>
                </c:pt>
                <c:pt idx="21">
                  <c:v>15</c:v>
                </c:pt>
                <c:pt idx="22">
                  <c:v>15</c:v>
                </c:pt>
                <c:pt idx="23">
                  <c:v>6</c:v>
                </c:pt>
                <c:pt idx="24">
                  <c:v>17</c:v>
                </c:pt>
                <c:pt idx="25">
                  <c:v>16</c:v>
                </c:pt>
                <c:pt idx="26">
                  <c:v>7</c:v>
                </c:pt>
                <c:pt idx="27">
                  <c:v>3</c:v>
                </c:pt>
                <c:pt idx="28">
                  <c:v>15</c:v>
                </c:pt>
                <c:pt idx="29">
                  <c:v>14</c:v>
                </c:pt>
                <c:pt idx="30">
                  <c:v>12</c:v>
                </c:pt>
                <c:pt idx="31">
                  <c:v>13</c:v>
                </c:pt>
                <c:pt idx="32">
                  <c:v>16</c:v>
                </c:pt>
                <c:pt idx="33">
                  <c:v>2</c:v>
                </c:pt>
                <c:pt idx="34">
                  <c:v>10</c:v>
                </c:pt>
              </c:numCache>
            </c:numRef>
          </c:yVal>
          <c:smooth val="0"/>
          <c:extLst>
            <c:ext xmlns:c15="http://schemas.microsoft.com/office/drawing/2012/chart" uri="{02D57815-91ED-43cb-92C2-25804820EDAC}">
              <c15:datalabelsRange>
                <c15:f>'Source A'!$F$2:$F$52</c15:f>
                <c15:dlblRangeCache>
                  <c:ptCount val="51"/>
                  <c:pt idx="0">
                    <c:v>Fed warns SVB, assets $70 Billion </c:v>
                  </c:pt>
                  <c:pt idx="1">
                    <c:v>Fed warns SVB again, assets at $114 Billion</c:v>
                  </c:pt>
                  <c:pt idx="2">
                    <c:v>Fed signals interest rates soon to start rising</c:v>
                  </c:pt>
                  <c:pt idx="3">
                    <c:v>Fed issues 6 citations</c:v>
                  </c:pt>
                  <c:pt idx="4">
                    <c:v>SVB chief risk officer leaves </c:v>
                  </c:pt>
                  <c:pt idx="5">
                    <c:v>SVB borrowed $15 billion from Federal Home Loan Bank</c:v>
                  </c:pt>
                  <c:pt idx="6">
                    <c:v>SVB hires Kim Olson as Chief Risk Officer</c:v>
                  </c:pt>
                  <c:pt idx="7">
                    <c:v>KPMG audits SVB, Signiature Bank and First Republic banks which were seriously failing</c:v>
                  </c:pt>
                  <c:pt idx="8">
                    <c:v>Moody's warns SVB</c:v>
                  </c:pt>
                  <c:pt idx="9">
                    <c:v>CEO of SVB boasts to investors</c:v>
                  </c:pt>
                  <c:pt idx="10">
                    <c:v>CEO of SVB anounces $1.8 billion loss </c:v>
                  </c:pt>
                  <c:pt idx="11">
                    <c:v>VC firms start to pull money out</c:v>
                  </c:pt>
                  <c:pt idx="12">
                    <c:v>SVB parent company discloses huge losses from Sept 2022</c:v>
                  </c:pt>
                  <c:pt idx="13">
                    <c:v>VC funds advise investors to pull out</c:v>
                  </c:pt>
                  <c:pt idx="14">
                    <c:v>SVB anounces selling stock</c:v>
                  </c:pt>
                  <c:pt idx="15">
                    <c:v>WSJ reports that SVB had borrowed up to $15 billion by end of 2022</c:v>
                  </c:pt>
                  <c:pt idx="16">
                    <c:v> SVB CEO flees to Hawaii with $3.1 million</c:v>
                  </c:pt>
                  <c:pt idx="17">
                    <c:v>SVB fails</c:v>
                  </c:pt>
                  <c:pt idx="18">
                    <c:v>FDIC anounces takeover of SVB</c:v>
                  </c:pt>
                  <c:pt idx="19">
                    <c:v>VC CEOs unable to pull their deposits out</c:v>
                  </c:pt>
                  <c:pt idx="20">
                    <c:v>VC CEOs go to congress</c:v>
                  </c:pt>
                  <c:pt idx="21">
                    <c:v>employees extended 45 days by FDIC</c:v>
                  </c:pt>
                  <c:pt idx="22">
                    <c:v>FDIC sets up auction </c:v>
                  </c:pt>
                  <c:pt idx="23">
                    <c:v>SVB UK goes insolvent</c:v>
                  </c:pt>
                  <c:pt idx="24">
                    <c:v>FDIC appoints new CEO Tim Mayapoulos</c:v>
                  </c:pt>
                  <c:pt idx="25">
                    <c:v>FDIC creates SVB Bridge Bank</c:v>
                  </c:pt>
                  <c:pt idx="26">
                    <c:v>Signature Bank of New York fails</c:v>
                  </c:pt>
                  <c:pt idx="27">
                    <c:v>HSBC acquires SVB UK</c:v>
                  </c:pt>
                  <c:pt idx="28">
                    <c:v>Fed Reserve guarantees SVB deposits</c:v>
                  </c:pt>
                  <c:pt idx="29">
                    <c:v>President, Treasury Sec: "no bail out"</c:v>
                  </c:pt>
                  <c:pt idx="30">
                    <c:v>CNN business: rising interest rates</c:v>
                  </c:pt>
                  <c:pt idx="31">
                    <c:v>American Action Forum: lack of diversification</c:v>
                  </c:pt>
                  <c:pt idx="32">
                    <c:v>FDIC closes Signiature Bank of New York</c:v>
                  </c:pt>
                  <c:pt idx="33">
                    <c:v>new CEO urges customers to return deposits</c:v>
                  </c:pt>
                  <c:pt idx="34">
                    <c:v>The Atlantic: reckless bankers, lax regulators</c:v>
                  </c:pt>
                </c15:dlblRangeCache>
              </c15:datalabelsRange>
            </c:ext>
            <c:ext xmlns:c16="http://schemas.microsoft.com/office/drawing/2014/chart" uri="{C3380CC4-5D6E-409C-BE32-E72D297353CC}">
              <c16:uniqueId val="{00000005-23E2-4D44-808D-77D49676EB3A}"/>
            </c:ext>
          </c:extLst>
        </c:ser>
        <c:ser>
          <c:idx val="5"/>
          <c:order val="5"/>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DBA!$L$2:$L$3</c:f>
              <c:numCache>
                <c:formatCode>General</c:formatCode>
                <c:ptCount val="2"/>
              </c:numCache>
            </c:numRef>
          </c:yVal>
          <c:smooth val="0"/>
          <c:extLst>
            <c:ext xmlns:c16="http://schemas.microsoft.com/office/drawing/2014/chart" uri="{C3380CC4-5D6E-409C-BE32-E72D297353CC}">
              <c16:uniqueId val="{00000004-68DD-448E-991A-72CD69651B77}"/>
            </c:ext>
          </c:extLst>
        </c:ser>
        <c:ser>
          <c:idx val="11"/>
          <c:order val="11"/>
          <c:tx>
            <c:strRef>
              <c:f>DBA!$H$2</c:f>
              <c:strCache>
                <c:ptCount val="1"/>
                <c:pt idx="0">
                  <c:v>BANKING CRISIS</c:v>
                </c:pt>
              </c:strCache>
            </c:strRef>
          </c:tx>
          <c:spPr>
            <a:ln w="25400" cap="rnd">
              <a:noFill/>
              <a:round/>
            </a:ln>
            <a:effectLst/>
          </c:spPr>
          <c:marker>
            <c:symbol val="circle"/>
            <c:size val="5"/>
            <c:spPr>
              <a:solidFill>
                <a:schemeClr val="accent6">
                  <a:lumMod val="60%"/>
                </a:schemeClr>
              </a:solidFill>
              <a:ln w="9525">
                <a:solidFill>
                  <a:schemeClr val="accent6">
                    <a:lumMod val="60%"/>
                  </a:schemeClr>
                </a:solidFill>
              </a:ln>
              <a:effectLst/>
            </c:spPr>
          </c:marker>
          <c:dLbls>
            <c:delete val="1"/>
          </c:dLbls>
          <c:xVal>
            <c:numRef>
              <c:f>'Source A'!$D$2:$D$52</c:f>
              <c:numCache>
                <c:formatCode>m/d/yy\ h:mm;@</c:formatCode>
                <c:ptCount val="51"/>
                <c:pt idx="0">
                  <c:v>43494</c:v>
                </c:pt>
                <c:pt idx="1">
                  <c:v>44196</c:v>
                </c:pt>
                <c:pt idx="2">
                  <c:v>44460</c:v>
                </c:pt>
                <c:pt idx="3">
                  <c:v>44529</c:v>
                </c:pt>
                <c:pt idx="4">
                  <c:v>44676</c:v>
                </c:pt>
                <c:pt idx="5">
                  <c:v>44926</c:v>
                </c:pt>
                <c:pt idx="6">
                  <c:v>44930</c:v>
                </c:pt>
                <c:pt idx="7">
                  <c:v>44981</c:v>
                </c:pt>
                <c:pt idx="8">
                  <c:v>44986</c:v>
                </c:pt>
                <c:pt idx="9">
                  <c:v>44992</c:v>
                </c:pt>
                <c:pt idx="10">
                  <c:v>44993</c:v>
                </c:pt>
                <c:pt idx="11">
                  <c:v>44994</c:v>
                </c:pt>
                <c:pt idx="12">
                  <c:v>44994</c:v>
                </c:pt>
                <c:pt idx="13">
                  <c:v>44994</c:v>
                </c:pt>
                <c:pt idx="14">
                  <c:v>44994.75</c:v>
                </c:pt>
                <c:pt idx="15">
                  <c:v>44995</c:v>
                </c:pt>
                <c:pt idx="16">
                  <c:v>44995.083333333336</c:v>
                </c:pt>
                <c:pt idx="17">
                  <c:v>44995.5</c:v>
                </c:pt>
                <c:pt idx="18">
                  <c:v>44995.75</c:v>
                </c:pt>
                <c:pt idx="19">
                  <c:v>44995.75</c:v>
                </c:pt>
                <c:pt idx="20">
                  <c:v>44996</c:v>
                </c:pt>
                <c:pt idx="21">
                  <c:v>44996</c:v>
                </c:pt>
                <c:pt idx="22">
                  <c:v>44997</c:v>
                </c:pt>
                <c:pt idx="23">
                  <c:v>44997</c:v>
                </c:pt>
                <c:pt idx="24">
                  <c:v>44997</c:v>
                </c:pt>
                <c:pt idx="25">
                  <c:v>44997</c:v>
                </c:pt>
                <c:pt idx="26">
                  <c:v>44997.5</c:v>
                </c:pt>
                <c:pt idx="27">
                  <c:v>44998</c:v>
                </c:pt>
                <c:pt idx="28">
                  <c:v>44998</c:v>
                </c:pt>
                <c:pt idx="29">
                  <c:v>44998</c:v>
                </c:pt>
                <c:pt idx="30">
                  <c:v>44998</c:v>
                </c:pt>
                <c:pt idx="31">
                  <c:v>44998</c:v>
                </c:pt>
                <c:pt idx="32">
                  <c:v>44998.25</c:v>
                </c:pt>
                <c:pt idx="33">
                  <c:v>44999</c:v>
                </c:pt>
                <c:pt idx="34">
                  <c:v>45002</c:v>
                </c:pt>
              </c:numCache>
            </c:numRef>
          </c:xVal>
          <c:yVal>
            <c:numRef>
              <c:f>'Source A'!$E$2:$E$52</c:f>
              <c:numCache>
                <c:formatCode>General</c:formatCode>
                <c:ptCount val="51"/>
                <c:pt idx="0">
                  <c:v>1</c:v>
                </c:pt>
                <c:pt idx="1">
                  <c:v>1</c:v>
                </c:pt>
                <c:pt idx="2">
                  <c:v>2</c:v>
                </c:pt>
                <c:pt idx="3">
                  <c:v>3</c:v>
                </c:pt>
                <c:pt idx="4">
                  <c:v>4</c:v>
                </c:pt>
                <c:pt idx="5">
                  <c:v>3</c:v>
                </c:pt>
                <c:pt idx="6">
                  <c:v>4</c:v>
                </c:pt>
                <c:pt idx="7">
                  <c:v>4</c:v>
                </c:pt>
                <c:pt idx="8">
                  <c:v>2</c:v>
                </c:pt>
                <c:pt idx="9">
                  <c:v>1</c:v>
                </c:pt>
                <c:pt idx="10">
                  <c:v>2</c:v>
                </c:pt>
                <c:pt idx="11">
                  <c:v>3</c:v>
                </c:pt>
                <c:pt idx="12">
                  <c:v>1</c:v>
                </c:pt>
                <c:pt idx="13">
                  <c:v>3</c:v>
                </c:pt>
                <c:pt idx="14">
                  <c:v>4</c:v>
                </c:pt>
                <c:pt idx="15">
                  <c:v>9</c:v>
                </c:pt>
                <c:pt idx="16">
                  <c:v>2</c:v>
                </c:pt>
                <c:pt idx="17">
                  <c:v>5</c:v>
                </c:pt>
                <c:pt idx="18">
                  <c:v>14</c:v>
                </c:pt>
                <c:pt idx="19">
                  <c:v>3</c:v>
                </c:pt>
                <c:pt idx="20">
                  <c:v>1</c:v>
                </c:pt>
                <c:pt idx="21">
                  <c:v>15</c:v>
                </c:pt>
                <c:pt idx="22">
                  <c:v>15</c:v>
                </c:pt>
                <c:pt idx="23">
                  <c:v>6</c:v>
                </c:pt>
                <c:pt idx="24">
                  <c:v>17</c:v>
                </c:pt>
                <c:pt idx="25">
                  <c:v>16</c:v>
                </c:pt>
                <c:pt idx="26">
                  <c:v>7</c:v>
                </c:pt>
                <c:pt idx="27">
                  <c:v>3</c:v>
                </c:pt>
                <c:pt idx="28">
                  <c:v>15</c:v>
                </c:pt>
                <c:pt idx="29">
                  <c:v>14</c:v>
                </c:pt>
                <c:pt idx="30">
                  <c:v>12</c:v>
                </c:pt>
                <c:pt idx="31">
                  <c:v>13</c:v>
                </c:pt>
                <c:pt idx="32">
                  <c:v>16</c:v>
                </c:pt>
                <c:pt idx="33">
                  <c:v>2</c:v>
                </c:pt>
                <c:pt idx="34">
                  <c:v>10</c:v>
                </c:pt>
              </c:numCache>
            </c:numRef>
          </c:yVal>
          <c:smooth val="0"/>
          <c:extLst>
            <c:ext xmlns:c16="http://schemas.microsoft.com/office/drawing/2014/chart" uri="{C3380CC4-5D6E-409C-BE32-E72D297353CC}">
              <c16:uniqueId val="{00000000-3B6D-4558-870F-73ADCDFA5407}"/>
            </c:ext>
          </c:extLst>
        </c:ser>
        <c:dLbls>
          <c:dLblPos val="t"/>
          <c:showLegendKey val="0"/>
          <c:showVal val="1"/>
          <c:showCatName val="0"/>
          <c:showSerName val="0"/>
          <c:showPercent val="0"/>
          <c:showBubbleSize val="0"/>
        </c:dLbls>
        <c:axId val="1035456464"/>
        <c:axId val="1035117280"/>
        <c:extLst>
          <c:ext xmlns:c15="http://schemas.microsoft.com/office/drawing/2012/chart" uri="{02D57815-91ED-43cb-92C2-25804820EDAC}">
            <c15:filteredScatterSeries>
              <c15:ser>
                <c:idx val="1"/>
                <c:order val="1"/>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c:ex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c:ext uri="{02D57815-91ED-43cb-92C2-25804820EDAC}">
                        <c15:formulaRef>
                          <c15:sqref>DBA!$H$2:$H$3</c15:sqref>
                        </c15:formulaRef>
                      </c:ext>
                    </c:extLst>
                    <c:numCache>
                      <c:formatCode>General</c:formatCode>
                      <c:ptCount val="2"/>
                      <c:pt idx="0">
                        <c:v>0</c:v>
                      </c:pt>
                    </c:numCache>
                  </c:numRef>
                </c:yVal>
                <c:smooth val="0"/>
                <c:extLst>
                  <c:ext xmlns:c16="http://schemas.microsoft.com/office/drawing/2014/chart" uri="{C3380CC4-5D6E-409C-BE32-E72D297353CC}">
                    <c16:uniqueId val="{00000000-68DD-448E-991A-72CD69651B77}"/>
                  </c:ext>
                </c:extLst>
              </c15:ser>
            </c15:filteredScatterSeries>
            <c15:filteredScatterSeries>
              <c15:ser>
                <c:idx val="2"/>
                <c:order val="2"/>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DBA!$I$2:$I$3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01-68DD-448E-991A-72CD69651B77}"/>
                  </c:ext>
                </c:extLst>
              </c15:ser>
            </c15:filteredScatterSeries>
            <c15:filteredScatterSeries>
              <c15:ser>
                <c:idx val="3"/>
                <c:order val="3"/>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DBA!$J$2:$J$3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02-68DD-448E-991A-72CD69651B77}"/>
                  </c:ext>
                </c:extLst>
              </c15:ser>
            </c15:filteredScatterSeries>
            <c15:filteredScatterSeries>
              <c15:ser>
                <c:idx val="4"/>
                <c:order val="4"/>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DBA!$K$2:$K$3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03-68DD-448E-991A-72CD69651B77}"/>
                  </c:ext>
                </c:extLst>
              </c15:ser>
            </c15:filteredScatterSeries>
            <c15:filteredScatterSeries>
              <c15:ser>
                <c:idx val="6"/>
                <c:order val="6"/>
                <c:spPr>
                  <a:ln w="25400" cap="rnd">
                    <a:noFill/>
                    <a:round/>
                  </a:ln>
                  <a:effectLst/>
                </c:spPr>
                <c:marker>
                  <c:symbol val="circle"/>
                  <c:size val="5"/>
                  <c:spPr>
                    <a:solidFill>
                      <a:schemeClr val="accent1">
                        <a:lumMod val="60%"/>
                      </a:schemeClr>
                    </a:solidFill>
                    <a:ln w="9525">
                      <a:solidFill>
                        <a:schemeClr val="accent1">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DBA!$M$2:$M$3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05-68DD-448E-991A-72CD69651B77}"/>
                  </c:ext>
                </c:extLst>
              </c15:ser>
            </c15:filteredScatterSeries>
            <c15:filteredScatterSeries>
              <c15:ser>
                <c:idx val="7"/>
                <c:order val="7"/>
                <c:spPr>
                  <a:ln w="25400" cap="rnd">
                    <a:noFill/>
                    <a:round/>
                  </a:ln>
                  <a:effectLst/>
                </c:spPr>
                <c:marker>
                  <c:symbol val="circle"/>
                  <c:size val="5"/>
                  <c:spPr>
                    <a:solidFill>
                      <a:schemeClr val="accent2">
                        <a:lumMod val="60%"/>
                      </a:schemeClr>
                    </a:solidFill>
                    <a:ln w="9525">
                      <a:solidFill>
                        <a:schemeClr val="accent2">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DBA!$N$2:$N$3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06-68DD-448E-991A-72CD69651B77}"/>
                  </c:ext>
                </c:extLst>
              </c15:ser>
            </c15:filteredScatterSeries>
            <c15:filteredScatterSeries>
              <c15:ser>
                <c:idx val="8"/>
                <c:order val="8"/>
                <c:spPr>
                  <a:ln w="25400" cap="rnd">
                    <a:noFill/>
                    <a:round/>
                  </a:ln>
                  <a:effectLst/>
                </c:spPr>
                <c:marker>
                  <c:symbol val="circle"/>
                  <c:size val="5"/>
                  <c:spPr>
                    <a:solidFill>
                      <a:schemeClr val="accent3">
                        <a:lumMod val="60%"/>
                      </a:schemeClr>
                    </a:solidFill>
                    <a:ln w="9525">
                      <a:solidFill>
                        <a:schemeClr val="accent3">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DBA!$O$2:$O$3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07-68DD-448E-991A-72CD69651B77}"/>
                  </c:ext>
                </c:extLst>
              </c15:ser>
            </c15:filteredScatterSeries>
            <c15:filteredScatterSeries>
              <c15:ser>
                <c:idx val="9"/>
                <c:order val="9"/>
                <c:spPr>
                  <a:ln w="25400" cap="rnd">
                    <a:noFill/>
                    <a:round/>
                  </a:ln>
                  <a:effectLst/>
                </c:spPr>
                <c:marker>
                  <c:symbol val="circle"/>
                  <c:size val="5"/>
                  <c:spPr>
                    <a:solidFill>
                      <a:schemeClr val="accent4">
                        <a:lumMod val="60%"/>
                      </a:schemeClr>
                    </a:solidFill>
                    <a:ln w="9525">
                      <a:solidFill>
                        <a:schemeClr val="accent4">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DBA!$P$2:$P$3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08-68DD-448E-991A-72CD69651B77}"/>
                  </c:ext>
                </c:extLst>
              </c15:ser>
            </c15:filteredScatterSeries>
            <c15:filteredScatterSeries>
              <c15:ser>
                <c:idx val="10"/>
                <c:order val="10"/>
                <c:spPr>
                  <a:ln w="25400" cap="rnd">
                    <a:noFill/>
                    <a:round/>
                  </a:ln>
                  <a:effectLst/>
                </c:spPr>
                <c:marker>
                  <c:symbol val="circle"/>
                  <c:size val="5"/>
                  <c:spPr>
                    <a:solidFill>
                      <a:schemeClr val="accent5">
                        <a:lumMod val="60%"/>
                      </a:schemeClr>
                    </a:solidFill>
                    <a:ln w="9525">
                      <a:solidFill>
                        <a:schemeClr val="accent5">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DBA!$Q$2:$Q$3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09-68DD-448E-991A-72CD69651B77}"/>
                  </c:ext>
                </c:extLst>
              </c15:ser>
            </c15:filteredScatterSeries>
          </c:ext>
        </c:extLst>
      </c:scatterChart>
      <c:valAx>
        <c:axId val="1035456464"/>
        <c:scaling>
          <c:orientation val="minMax"/>
          <c:max val="43997"/>
          <c:min val="43836"/>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 h:mm;@" sourceLinked="0"/>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7"/>
      </c:valAx>
      <c:valAx>
        <c:axId val="1035117280"/>
        <c:scaling>
          <c:orientation val="minMax"/>
          <c:max val="21"/>
          <c:min val="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THEME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2856"/>
        <c:crossBetween val="midCat"/>
        <c:majorUnit val="1"/>
        <c:minorUnit val="0.5"/>
      </c:valAx>
      <c:spPr>
        <a:blipFill>
          <a:blip xmlns:r="http://purl.oclc.org/ooxml/officeDocument/relationships" r:embed="rId4"/>
          <a:stretch>
            <a:fillRect/>
          </a:stretch>
        </a:blipFill>
        <a:ln w="25400">
          <a:no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a:scene3d>
      <a:camera prst="orthographicFront"/>
      <a:lightRig rig="threePt" dir="t"/>
    </a:scene3d>
    <a:sp3d prstMaterial="metal">
      <a:bevelB prst="slope"/>
    </a:sp3d>
  </c:spPr>
  <c:txPr>
    <a:bodyPr/>
    <a:lstStyle/>
    <a:p>
      <a:pPr>
        <a:defRPr b="1">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DBA!$H$2</c:f>
          <c:strCache>
            <c:ptCount val="1"/>
            <c:pt idx="0">
              <c:v>BANKING CRISIS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3.7025886180735962E-2"/>
          <c:y val="0.10136904761904762"/>
          <c:w val="0.93641367023872235"/>
          <c:h val="0.78906214848143985"/>
        </c:manualLayout>
      </c:layout>
      <c:scatterChart>
        <c:scatterStyle val="lineMarker"/>
        <c:varyColors val="0"/>
        <c:ser>
          <c:idx val="0"/>
          <c:order val="0"/>
          <c:tx>
            <c:strRef>
              <c:f>DBA!$H$2</c:f>
              <c:strCache>
                <c:ptCount val="1"/>
                <c:pt idx="0">
                  <c:v>BANKING CRISIS</c:v>
                </c:pt>
              </c:strCache>
            </c:strRef>
          </c:tx>
          <c:spPr>
            <a:ln w="25400" cap="rnd">
              <a:noFill/>
              <a:round/>
            </a:ln>
            <a:effectLst/>
          </c:spPr>
          <c:marker>
            <c:symbol val="circle"/>
            <c:size val="5"/>
            <c:spPr>
              <a:solidFill>
                <a:schemeClr val="accent1"/>
              </a:solidFill>
              <a:ln w="9525">
                <a:solidFill>
                  <a:schemeClr val="accent1"/>
                </a:solidFill>
              </a:ln>
              <a:effectLst/>
            </c:spPr>
          </c:marker>
          <c:dPt>
            <c:idx val="30"/>
            <c:marker>
              <c:symbol val="circle"/>
              <c:size val="5"/>
              <c:spPr>
                <a:noFill/>
                <a:ln w="9525">
                  <a:noFill/>
                </a:ln>
                <a:effectLst/>
              </c:spPr>
            </c:marker>
            <c:bubble3D val="0"/>
            <c:extLst>
              <c:ext xmlns:c16="http://schemas.microsoft.com/office/drawing/2014/chart" uri="{C3380CC4-5D6E-409C-BE32-E72D297353CC}">
                <c16:uniqueId val="{0000001E-60C9-434D-8FAA-194F62636C3C}"/>
              </c:ext>
            </c:extLst>
          </c:dPt>
          <c:dPt>
            <c:idx val="31"/>
            <c:marker>
              <c:symbol val="circle"/>
              <c:size val="5"/>
              <c:spPr>
                <a:noFill/>
                <a:ln w="9525">
                  <a:noFill/>
                </a:ln>
                <a:effectLst/>
              </c:spPr>
            </c:marker>
            <c:bubble3D val="0"/>
            <c:extLst>
              <c:ext xmlns:c16="http://schemas.microsoft.com/office/drawing/2014/chart" uri="{C3380CC4-5D6E-409C-BE32-E72D297353CC}">
                <c16:uniqueId val="{0000001F-60C9-434D-8FAA-194F62636C3C}"/>
              </c:ext>
            </c:extLst>
          </c:dPt>
          <c:dPt>
            <c:idx val="35"/>
            <c:marker>
              <c:symbol val="circle"/>
              <c:size val="5"/>
              <c:spPr>
                <a:noFill/>
                <a:ln w="9525">
                  <a:noFill/>
                </a:ln>
                <a:effectLst/>
              </c:spPr>
            </c:marker>
            <c:bubble3D val="0"/>
            <c:extLst>
              <c:ext xmlns:c16="http://schemas.microsoft.com/office/drawing/2014/chart" uri="{C3380CC4-5D6E-409C-BE32-E72D297353CC}">
                <c16:uniqueId val="{00000023-60C9-434D-8FAA-194F62636C3C}"/>
              </c:ext>
            </c:extLst>
          </c:dPt>
          <c:dPt>
            <c:idx val="36"/>
            <c:marker>
              <c:symbol val="circle"/>
              <c:size val="5"/>
              <c:spPr>
                <a:noFill/>
                <a:ln w="9525">
                  <a:noFill/>
                </a:ln>
                <a:effectLst/>
              </c:spPr>
            </c:marker>
            <c:bubble3D val="0"/>
            <c:extLst>
              <c:ext xmlns:c16="http://schemas.microsoft.com/office/drawing/2014/chart" uri="{C3380CC4-5D6E-409C-BE32-E72D297353CC}">
                <c16:uniqueId val="{00000024-60C9-434D-8FAA-194F62636C3C}"/>
              </c:ext>
            </c:extLst>
          </c:dPt>
          <c:dPt>
            <c:idx val="37"/>
            <c:marker>
              <c:symbol val="circle"/>
              <c:size val="5"/>
              <c:spPr>
                <a:noFill/>
                <a:ln w="9525">
                  <a:noFill/>
                </a:ln>
                <a:effectLst/>
              </c:spPr>
            </c:marker>
            <c:bubble3D val="0"/>
            <c:extLst>
              <c:ext xmlns:c16="http://schemas.microsoft.com/office/drawing/2014/chart" uri="{C3380CC4-5D6E-409C-BE32-E72D297353CC}">
                <c16:uniqueId val="{00000025-60C9-434D-8FAA-194F62636C3C}"/>
              </c:ext>
            </c:extLst>
          </c:dPt>
          <c:dPt>
            <c:idx val="38"/>
            <c:marker>
              <c:symbol val="circle"/>
              <c:size val="5"/>
              <c:spPr>
                <a:noFill/>
                <a:ln w="9525">
                  <a:noFill/>
                </a:ln>
                <a:effectLst/>
              </c:spPr>
            </c:marker>
            <c:bubble3D val="0"/>
            <c:extLst>
              <c:ext xmlns:c16="http://schemas.microsoft.com/office/drawing/2014/chart" uri="{C3380CC4-5D6E-409C-BE32-E72D297353CC}">
                <c16:uniqueId val="{00000026-60C9-434D-8FAA-194F62636C3C}"/>
              </c:ext>
            </c:extLst>
          </c:dPt>
          <c:dPt>
            <c:idx val="39"/>
            <c:marker>
              <c:symbol val="circle"/>
              <c:size val="5"/>
              <c:spPr>
                <a:noFill/>
                <a:ln w="9525">
                  <a:noFill/>
                </a:ln>
                <a:effectLst/>
              </c:spPr>
            </c:marker>
            <c:bubble3D val="0"/>
            <c:extLst>
              <c:ext xmlns:c16="http://schemas.microsoft.com/office/drawing/2014/chart" uri="{C3380CC4-5D6E-409C-BE32-E72D297353CC}">
                <c16:uniqueId val="{00000027-60C9-434D-8FAA-194F62636C3C}"/>
              </c:ext>
            </c:extLst>
          </c:dPt>
          <c:dPt>
            <c:idx val="40"/>
            <c:marker>
              <c:symbol val="circle"/>
              <c:size val="5"/>
              <c:spPr>
                <a:noFill/>
                <a:ln w="9525">
                  <a:noFill/>
                </a:ln>
                <a:effectLst/>
              </c:spPr>
            </c:marker>
            <c:bubble3D val="0"/>
            <c:extLst>
              <c:ext xmlns:c16="http://schemas.microsoft.com/office/drawing/2014/chart" uri="{C3380CC4-5D6E-409C-BE32-E72D297353CC}">
                <c16:uniqueId val="{00000028-60C9-434D-8FAA-194F62636C3C}"/>
              </c:ext>
            </c:extLst>
          </c:dPt>
          <c:dPt>
            <c:idx val="41"/>
            <c:marker>
              <c:symbol val="circle"/>
              <c:size val="5"/>
              <c:spPr>
                <a:noFill/>
                <a:ln w="9525">
                  <a:noFill/>
                </a:ln>
                <a:effectLst/>
              </c:spPr>
            </c:marker>
            <c:bubble3D val="0"/>
            <c:extLst>
              <c:ext xmlns:c16="http://schemas.microsoft.com/office/drawing/2014/chart" uri="{C3380CC4-5D6E-409C-BE32-E72D297353CC}">
                <c16:uniqueId val="{00000029-60C9-434D-8FAA-194F62636C3C}"/>
              </c:ext>
            </c:extLst>
          </c:dPt>
          <c:dPt>
            <c:idx val="42"/>
            <c:marker>
              <c:symbol val="circle"/>
              <c:size val="5"/>
              <c:spPr>
                <a:noFill/>
                <a:ln w="9525">
                  <a:noFill/>
                </a:ln>
                <a:effectLst/>
              </c:spPr>
            </c:marker>
            <c:bubble3D val="0"/>
            <c:extLst>
              <c:ext xmlns:c16="http://schemas.microsoft.com/office/drawing/2014/chart" uri="{C3380CC4-5D6E-409C-BE32-E72D297353CC}">
                <c16:uniqueId val="{0000002A-60C9-434D-8FAA-194F62636C3C}"/>
              </c:ext>
            </c:extLst>
          </c:dPt>
          <c:dPt>
            <c:idx val="43"/>
            <c:marker>
              <c:symbol val="circle"/>
              <c:size val="5"/>
              <c:spPr>
                <a:noFill/>
                <a:ln w="9525">
                  <a:noFill/>
                </a:ln>
                <a:effectLst/>
              </c:spPr>
            </c:marker>
            <c:bubble3D val="0"/>
            <c:extLst>
              <c:ext xmlns:c16="http://schemas.microsoft.com/office/drawing/2014/chart" uri="{C3380CC4-5D6E-409C-BE32-E72D297353CC}">
                <c16:uniqueId val="{0000002B-60C9-434D-8FAA-194F62636C3C}"/>
              </c:ext>
            </c:extLst>
          </c:dPt>
          <c:dPt>
            <c:idx val="44"/>
            <c:marker>
              <c:symbol val="circle"/>
              <c:size val="5"/>
              <c:spPr>
                <a:noFill/>
                <a:ln w="9525">
                  <a:noFill/>
                </a:ln>
                <a:effectLst/>
              </c:spPr>
            </c:marker>
            <c:bubble3D val="0"/>
            <c:extLst>
              <c:ext xmlns:c16="http://schemas.microsoft.com/office/drawing/2014/chart" uri="{C3380CC4-5D6E-409C-BE32-E72D297353CC}">
                <c16:uniqueId val="{0000002C-60C9-434D-8FAA-194F62636C3C}"/>
              </c:ext>
            </c:extLst>
          </c:dPt>
          <c:dPt>
            <c:idx val="45"/>
            <c:marker>
              <c:symbol val="circle"/>
              <c:size val="5"/>
              <c:spPr>
                <a:noFill/>
                <a:ln w="9525">
                  <a:noFill/>
                </a:ln>
                <a:effectLst/>
              </c:spPr>
            </c:marker>
            <c:bubble3D val="0"/>
            <c:extLst>
              <c:ext xmlns:c16="http://schemas.microsoft.com/office/drawing/2014/chart" uri="{C3380CC4-5D6E-409C-BE32-E72D297353CC}">
                <c16:uniqueId val="{0000002D-60C9-434D-8FAA-194F62636C3C}"/>
              </c:ext>
            </c:extLst>
          </c:dPt>
          <c:dPt>
            <c:idx val="46"/>
            <c:marker>
              <c:symbol val="circle"/>
              <c:size val="5"/>
              <c:spPr>
                <a:noFill/>
                <a:ln w="9525">
                  <a:noFill/>
                </a:ln>
                <a:effectLst/>
              </c:spPr>
            </c:marker>
            <c:bubble3D val="0"/>
            <c:extLst>
              <c:ext xmlns:c16="http://schemas.microsoft.com/office/drawing/2014/chart" uri="{C3380CC4-5D6E-409C-BE32-E72D297353CC}">
                <c16:uniqueId val="{0000002E-60C9-434D-8FAA-194F62636C3C}"/>
              </c:ext>
            </c:extLst>
          </c:dPt>
          <c:dPt>
            <c:idx val="47"/>
            <c:marker>
              <c:symbol val="circle"/>
              <c:size val="5"/>
              <c:spPr>
                <a:noFill/>
                <a:ln w="9525">
                  <a:noFill/>
                </a:ln>
                <a:effectLst/>
              </c:spPr>
            </c:marker>
            <c:bubble3D val="0"/>
            <c:extLst>
              <c:ext xmlns:c16="http://schemas.microsoft.com/office/drawing/2014/chart" uri="{C3380CC4-5D6E-409C-BE32-E72D297353CC}">
                <c16:uniqueId val="{0000002F-60C9-434D-8FAA-194F62636C3C}"/>
              </c:ext>
            </c:extLst>
          </c:dPt>
          <c:dPt>
            <c:idx val="48"/>
            <c:marker>
              <c:symbol val="circle"/>
              <c:size val="5"/>
              <c:spPr>
                <a:noFill/>
                <a:ln w="9525">
                  <a:noFill/>
                </a:ln>
                <a:effectLst/>
              </c:spPr>
            </c:marker>
            <c:bubble3D val="0"/>
            <c:extLst>
              <c:ext xmlns:c16="http://schemas.microsoft.com/office/drawing/2014/chart" uri="{C3380CC4-5D6E-409C-BE32-E72D297353CC}">
                <c16:uniqueId val="{00000030-60C9-434D-8FAA-194F62636C3C}"/>
              </c:ext>
            </c:extLst>
          </c:dPt>
          <c:dPt>
            <c:idx val="49"/>
            <c:marker>
              <c:symbol val="circle"/>
              <c:size val="5"/>
              <c:spPr>
                <a:noFill/>
                <a:ln w="9525">
                  <a:noFill/>
                </a:ln>
                <a:effectLst/>
              </c:spPr>
            </c:marker>
            <c:bubble3D val="0"/>
            <c:extLst>
              <c:ext xmlns:c16="http://schemas.microsoft.com/office/drawing/2014/chart" uri="{C3380CC4-5D6E-409C-BE32-E72D297353CC}">
                <c16:uniqueId val="{00000031-60C9-434D-8FAA-194F62636C3C}"/>
              </c:ext>
            </c:extLst>
          </c:dPt>
          <c:dPt>
            <c:idx val="50"/>
            <c:marker>
              <c:symbol val="circle"/>
              <c:size val="5"/>
              <c:spPr>
                <a:noFill/>
                <a:ln w="9525">
                  <a:noFill/>
                </a:ln>
                <a:effectLst/>
              </c:spPr>
            </c:marker>
            <c:bubble3D val="0"/>
            <c:extLst>
              <c:ext xmlns:c16="http://schemas.microsoft.com/office/drawing/2014/chart" uri="{C3380CC4-5D6E-409C-BE32-E72D297353CC}">
                <c16:uniqueId val="{00000032-60C9-434D-8FAA-194F62636C3C}"/>
              </c:ext>
            </c:extLst>
          </c:dPt>
          <c:dLbls>
            <c:dLbl>
              <c:idx val="0"/>
              <c:tx>
                <c:rich>
                  <a:bodyPr/>
                  <a:lstStyle/>
                  <a:p>
                    <a:fld id="{07510104-4AAD-4247-801D-B26D9CCE0FF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0C9-434D-8FAA-194F62636C3C}"/>
                </c:ext>
              </c:extLst>
            </c:dLbl>
            <c:dLbl>
              <c:idx val="1"/>
              <c:tx>
                <c:rich>
                  <a:bodyPr/>
                  <a:lstStyle/>
                  <a:p>
                    <a:fld id="{EEAC7E85-2EAA-4795-986B-4589E949945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0C9-434D-8FAA-194F62636C3C}"/>
                </c:ext>
              </c:extLst>
            </c:dLbl>
            <c:dLbl>
              <c:idx val="2"/>
              <c:tx>
                <c:rich>
                  <a:bodyPr/>
                  <a:lstStyle/>
                  <a:p>
                    <a:fld id="{D8D75E44-6514-45D5-BAAB-8C4559D67BF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0C9-434D-8FAA-194F62636C3C}"/>
                </c:ext>
              </c:extLst>
            </c:dLbl>
            <c:dLbl>
              <c:idx val="3"/>
              <c:tx>
                <c:rich>
                  <a:bodyPr/>
                  <a:lstStyle/>
                  <a:p>
                    <a:fld id="{7E3CABB0-B6D5-4790-962A-6FFE0B2FB66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0C9-434D-8FAA-194F62636C3C}"/>
                </c:ext>
              </c:extLst>
            </c:dLbl>
            <c:dLbl>
              <c:idx val="4"/>
              <c:tx>
                <c:rich>
                  <a:bodyPr/>
                  <a:lstStyle/>
                  <a:p>
                    <a:fld id="{B0EBB9E1-F27B-474C-BE6F-C03CDC3ECE7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0C9-434D-8FAA-194F62636C3C}"/>
                </c:ext>
              </c:extLst>
            </c:dLbl>
            <c:dLbl>
              <c:idx val="5"/>
              <c:tx>
                <c:rich>
                  <a:bodyPr/>
                  <a:lstStyle/>
                  <a:p>
                    <a:fld id="{DA224C9F-821E-4A14-903A-128DA4C4038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0C9-434D-8FAA-194F62636C3C}"/>
                </c:ext>
              </c:extLst>
            </c:dLbl>
            <c:dLbl>
              <c:idx val="6"/>
              <c:tx>
                <c:rich>
                  <a:bodyPr/>
                  <a:lstStyle/>
                  <a:p>
                    <a:fld id="{5D497D05-E098-4C9F-A2AA-67CF478E695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0C9-434D-8FAA-194F62636C3C}"/>
                </c:ext>
              </c:extLst>
            </c:dLbl>
            <c:dLbl>
              <c:idx val="7"/>
              <c:tx>
                <c:rich>
                  <a:bodyPr/>
                  <a:lstStyle/>
                  <a:p>
                    <a:fld id="{EC8D188E-45FB-4E55-995F-ACF2BD132F6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0C9-434D-8FAA-194F62636C3C}"/>
                </c:ext>
              </c:extLst>
            </c:dLbl>
            <c:dLbl>
              <c:idx val="8"/>
              <c:tx>
                <c:rich>
                  <a:bodyPr/>
                  <a:lstStyle/>
                  <a:p>
                    <a:fld id="{DC54BA49-A321-4ADC-ABC1-A7A8FCB0D3F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0C9-434D-8FAA-194F62636C3C}"/>
                </c:ext>
              </c:extLst>
            </c:dLbl>
            <c:dLbl>
              <c:idx val="9"/>
              <c:tx>
                <c:rich>
                  <a:bodyPr/>
                  <a:lstStyle/>
                  <a:p>
                    <a:fld id="{76B3F98A-5686-41D9-8575-FD543F41943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0C9-434D-8FAA-194F62636C3C}"/>
                </c:ext>
              </c:extLst>
            </c:dLbl>
            <c:dLbl>
              <c:idx val="10"/>
              <c:tx>
                <c:rich>
                  <a:bodyPr/>
                  <a:lstStyle/>
                  <a:p>
                    <a:fld id="{0551251B-7BDC-4C1E-813A-67D93B7939F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0C9-434D-8FAA-194F62636C3C}"/>
                </c:ext>
              </c:extLst>
            </c:dLbl>
            <c:dLbl>
              <c:idx val="11"/>
              <c:tx>
                <c:rich>
                  <a:bodyPr/>
                  <a:lstStyle/>
                  <a:p>
                    <a:fld id="{67257E6F-9666-47FB-B5EB-0C40EEAC817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0C9-434D-8FAA-194F62636C3C}"/>
                </c:ext>
              </c:extLst>
            </c:dLbl>
            <c:dLbl>
              <c:idx val="12"/>
              <c:tx>
                <c:rich>
                  <a:bodyPr/>
                  <a:lstStyle/>
                  <a:p>
                    <a:fld id="{6A67BF5F-09B6-4FD1-8FBB-8D9EC682E00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0C9-434D-8FAA-194F62636C3C}"/>
                </c:ext>
              </c:extLst>
            </c:dLbl>
            <c:dLbl>
              <c:idx val="13"/>
              <c:tx>
                <c:rich>
                  <a:bodyPr/>
                  <a:lstStyle/>
                  <a:p>
                    <a:fld id="{6FB48578-3CFC-42E4-98B8-3F29E109CF6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0C9-434D-8FAA-194F62636C3C}"/>
                </c:ext>
              </c:extLst>
            </c:dLbl>
            <c:dLbl>
              <c:idx val="14"/>
              <c:tx>
                <c:rich>
                  <a:bodyPr/>
                  <a:lstStyle/>
                  <a:p>
                    <a:fld id="{1D08957A-AEAB-4F56-B9FD-46D0A4FCF02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0C9-434D-8FAA-194F62636C3C}"/>
                </c:ext>
              </c:extLst>
            </c:dLbl>
            <c:dLbl>
              <c:idx val="15"/>
              <c:tx>
                <c:rich>
                  <a:bodyPr/>
                  <a:lstStyle/>
                  <a:p>
                    <a:fld id="{B0169947-D968-4373-B53B-CBAB0A27920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0C9-434D-8FAA-194F62636C3C}"/>
                </c:ext>
              </c:extLst>
            </c:dLbl>
            <c:dLbl>
              <c:idx val="16"/>
              <c:tx>
                <c:rich>
                  <a:bodyPr/>
                  <a:lstStyle/>
                  <a:p>
                    <a:fld id="{631DAD44-9C52-4B6B-89AF-CA5D44BB7A6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0C9-434D-8FAA-194F62636C3C}"/>
                </c:ext>
              </c:extLst>
            </c:dLbl>
            <c:dLbl>
              <c:idx val="17"/>
              <c:tx>
                <c:rich>
                  <a:bodyPr/>
                  <a:lstStyle/>
                  <a:p>
                    <a:fld id="{E993D300-8DF7-497E-9064-5D45E434D81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0C9-434D-8FAA-194F62636C3C}"/>
                </c:ext>
              </c:extLst>
            </c:dLbl>
            <c:dLbl>
              <c:idx val="18"/>
              <c:tx>
                <c:rich>
                  <a:bodyPr/>
                  <a:lstStyle/>
                  <a:p>
                    <a:fld id="{1B9C1D21-A29C-4E0A-97E8-1774F96FA15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0C9-434D-8FAA-194F62636C3C}"/>
                </c:ext>
              </c:extLst>
            </c:dLbl>
            <c:dLbl>
              <c:idx val="19"/>
              <c:tx>
                <c:rich>
                  <a:bodyPr/>
                  <a:lstStyle/>
                  <a:p>
                    <a:fld id="{D97A5AE6-C558-4107-86AE-503D10A41AC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0C9-434D-8FAA-194F62636C3C}"/>
                </c:ext>
              </c:extLst>
            </c:dLbl>
            <c:dLbl>
              <c:idx val="20"/>
              <c:tx>
                <c:rich>
                  <a:bodyPr/>
                  <a:lstStyle/>
                  <a:p>
                    <a:fld id="{9D316C1A-FC45-4536-B72F-A84BE8F2122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0C9-434D-8FAA-194F62636C3C}"/>
                </c:ext>
              </c:extLst>
            </c:dLbl>
            <c:dLbl>
              <c:idx val="21"/>
              <c:tx>
                <c:rich>
                  <a:bodyPr/>
                  <a:lstStyle/>
                  <a:p>
                    <a:fld id="{F3737EFC-BDD9-43B5-80F9-32A432029A5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0C9-434D-8FAA-194F62636C3C}"/>
                </c:ext>
              </c:extLst>
            </c:dLbl>
            <c:dLbl>
              <c:idx val="22"/>
              <c:tx>
                <c:rich>
                  <a:bodyPr/>
                  <a:lstStyle/>
                  <a:p>
                    <a:fld id="{3A478772-47F0-45F2-A61B-0E18A3B3E15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0C9-434D-8FAA-194F62636C3C}"/>
                </c:ext>
              </c:extLst>
            </c:dLbl>
            <c:dLbl>
              <c:idx val="23"/>
              <c:tx>
                <c:rich>
                  <a:bodyPr/>
                  <a:lstStyle/>
                  <a:p>
                    <a:fld id="{D8AF26C5-42B2-4E8F-83B0-F59291D4A9B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0C9-434D-8FAA-194F62636C3C}"/>
                </c:ext>
              </c:extLst>
            </c:dLbl>
            <c:dLbl>
              <c:idx val="24"/>
              <c:tx>
                <c:rich>
                  <a:bodyPr/>
                  <a:lstStyle/>
                  <a:p>
                    <a:fld id="{6198E5B2-C7D2-4B4A-960D-BAE06E6138D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0C9-434D-8FAA-194F62636C3C}"/>
                </c:ext>
              </c:extLst>
            </c:dLbl>
            <c:dLbl>
              <c:idx val="25"/>
              <c:tx>
                <c:rich>
                  <a:bodyPr/>
                  <a:lstStyle/>
                  <a:p>
                    <a:fld id="{BCFAAFD8-E0A8-4460-AA2C-B9FC4C5EB4C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0C9-434D-8FAA-194F62636C3C}"/>
                </c:ext>
              </c:extLst>
            </c:dLbl>
            <c:dLbl>
              <c:idx val="26"/>
              <c:tx>
                <c:rich>
                  <a:bodyPr/>
                  <a:lstStyle/>
                  <a:p>
                    <a:fld id="{1C639201-1515-46CB-A4D4-EA69020D270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0C9-434D-8FAA-194F62636C3C}"/>
                </c:ext>
              </c:extLst>
            </c:dLbl>
            <c:dLbl>
              <c:idx val="27"/>
              <c:tx>
                <c:rich>
                  <a:bodyPr/>
                  <a:lstStyle/>
                  <a:p>
                    <a:fld id="{BB447DD1-0E72-403A-B757-91242D096AC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0C9-434D-8FAA-194F62636C3C}"/>
                </c:ext>
              </c:extLst>
            </c:dLbl>
            <c:dLbl>
              <c:idx val="28"/>
              <c:tx>
                <c:rich>
                  <a:bodyPr/>
                  <a:lstStyle/>
                  <a:p>
                    <a:fld id="{9E435CC5-1AD4-4E99-804C-B0B1F8B958D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0C9-434D-8FAA-194F62636C3C}"/>
                </c:ext>
              </c:extLst>
            </c:dLbl>
            <c:dLbl>
              <c:idx val="29"/>
              <c:tx>
                <c:rich>
                  <a:bodyPr/>
                  <a:lstStyle/>
                  <a:p>
                    <a:fld id="{6F6C17B3-25DD-4EA4-9EDE-35874368DF1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0C9-434D-8FAA-194F62636C3C}"/>
                </c:ext>
              </c:extLst>
            </c:dLbl>
            <c:dLbl>
              <c:idx val="30"/>
              <c:delete val="1"/>
              <c:extLst>
                <c:ext xmlns:c15="http://schemas.microsoft.com/office/drawing/2012/chart" uri="{CE6537A1-D6FC-4f65-9D91-7224C49458BB}"/>
                <c:ext xmlns:c16="http://schemas.microsoft.com/office/drawing/2014/chart" uri="{C3380CC4-5D6E-409C-BE32-E72D297353CC}">
                  <c16:uniqueId val="{0000001E-60C9-434D-8FAA-194F62636C3C}"/>
                </c:ext>
              </c:extLst>
            </c:dLbl>
            <c:dLbl>
              <c:idx val="31"/>
              <c:delete val="1"/>
              <c:extLst>
                <c:ext xmlns:c15="http://schemas.microsoft.com/office/drawing/2012/chart" uri="{CE6537A1-D6FC-4f65-9D91-7224C49458BB}"/>
                <c:ext xmlns:c16="http://schemas.microsoft.com/office/drawing/2014/chart" uri="{C3380CC4-5D6E-409C-BE32-E72D297353CC}">
                  <c16:uniqueId val="{0000001F-60C9-434D-8FAA-194F62636C3C}"/>
                </c:ext>
              </c:extLst>
            </c:dLbl>
            <c:dLbl>
              <c:idx val="32"/>
              <c:tx>
                <c:rich>
                  <a:bodyPr/>
                  <a:lstStyle/>
                  <a:p>
                    <a:fld id="{1AB82532-6A4F-4FE0-81E1-D1038851D27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0C9-434D-8FAA-194F62636C3C}"/>
                </c:ext>
              </c:extLst>
            </c:dLbl>
            <c:dLbl>
              <c:idx val="33"/>
              <c:tx>
                <c:rich>
                  <a:bodyPr/>
                  <a:lstStyle/>
                  <a:p>
                    <a:fld id="{1503D7C8-2837-4C84-B4A1-5B8B5AE5FB9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0C9-434D-8FAA-194F62636C3C}"/>
                </c:ext>
              </c:extLst>
            </c:dLbl>
            <c:dLbl>
              <c:idx val="34"/>
              <c:tx>
                <c:rich>
                  <a:bodyPr/>
                  <a:lstStyle/>
                  <a:p>
                    <a:fld id="{A14EACE0-7876-4BFA-926F-FB70B94C9AC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0C9-434D-8FAA-194F62636C3C}"/>
                </c:ext>
              </c:extLst>
            </c:dLbl>
            <c:dLbl>
              <c:idx val="35"/>
              <c:delete val="1"/>
              <c:extLst>
                <c:ext xmlns:c15="http://schemas.microsoft.com/office/drawing/2012/chart" uri="{CE6537A1-D6FC-4f65-9D91-7224C49458BB}"/>
                <c:ext xmlns:c16="http://schemas.microsoft.com/office/drawing/2014/chart" uri="{C3380CC4-5D6E-409C-BE32-E72D297353CC}">
                  <c16:uniqueId val="{00000023-60C9-434D-8FAA-194F62636C3C}"/>
                </c:ext>
              </c:extLst>
            </c:dLbl>
            <c:dLbl>
              <c:idx val="36"/>
              <c:delete val="1"/>
              <c:extLst>
                <c:ext xmlns:c15="http://schemas.microsoft.com/office/drawing/2012/chart" uri="{CE6537A1-D6FC-4f65-9D91-7224C49458BB}"/>
                <c:ext xmlns:c16="http://schemas.microsoft.com/office/drawing/2014/chart" uri="{C3380CC4-5D6E-409C-BE32-E72D297353CC}">
                  <c16:uniqueId val="{00000024-60C9-434D-8FAA-194F62636C3C}"/>
                </c:ext>
              </c:extLst>
            </c:dLbl>
            <c:dLbl>
              <c:idx val="37"/>
              <c:delete val="1"/>
              <c:extLst>
                <c:ext xmlns:c15="http://schemas.microsoft.com/office/drawing/2012/chart" uri="{CE6537A1-D6FC-4f65-9D91-7224C49458BB}"/>
                <c:ext xmlns:c16="http://schemas.microsoft.com/office/drawing/2014/chart" uri="{C3380CC4-5D6E-409C-BE32-E72D297353CC}">
                  <c16:uniqueId val="{00000025-60C9-434D-8FAA-194F62636C3C}"/>
                </c:ext>
              </c:extLst>
            </c:dLbl>
            <c:dLbl>
              <c:idx val="38"/>
              <c:delete val="1"/>
              <c:extLst>
                <c:ext xmlns:c15="http://schemas.microsoft.com/office/drawing/2012/chart" uri="{CE6537A1-D6FC-4f65-9D91-7224C49458BB}"/>
                <c:ext xmlns:c16="http://schemas.microsoft.com/office/drawing/2014/chart" uri="{C3380CC4-5D6E-409C-BE32-E72D297353CC}">
                  <c16:uniqueId val="{00000026-60C9-434D-8FAA-194F62636C3C}"/>
                </c:ext>
              </c:extLst>
            </c:dLbl>
            <c:dLbl>
              <c:idx val="39"/>
              <c:delete val="1"/>
              <c:extLst>
                <c:ext xmlns:c15="http://schemas.microsoft.com/office/drawing/2012/chart" uri="{CE6537A1-D6FC-4f65-9D91-7224C49458BB}"/>
                <c:ext xmlns:c16="http://schemas.microsoft.com/office/drawing/2014/chart" uri="{C3380CC4-5D6E-409C-BE32-E72D297353CC}">
                  <c16:uniqueId val="{00000027-60C9-434D-8FAA-194F62636C3C}"/>
                </c:ext>
              </c:extLst>
            </c:dLbl>
            <c:dLbl>
              <c:idx val="40"/>
              <c:delete val="1"/>
              <c:extLst>
                <c:ext xmlns:c15="http://schemas.microsoft.com/office/drawing/2012/chart" uri="{CE6537A1-D6FC-4f65-9D91-7224C49458BB}"/>
                <c:ext xmlns:c16="http://schemas.microsoft.com/office/drawing/2014/chart" uri="{C3380CC4-5D6E-409C-BE32-E72D297353CC}">
                  <c16:uniqueId val="{00000028-60C9-434D-8FAA-194F62636C3C}"/>
                </c:ext>
              </c:extLst>
            </c:dLbl>
            <c:dLbl>
              <c:idx val="41"/>
              <c:delete val="1"/>
              <c:extLst>
                <c:ext xmlns:c15="http://schemas.microsoft.com/office/drawing/2012/chart" uri="{CE6537A1-D6FC-4f65-9D91-7224C49458BB}"/>
                <c:ext xmlns:c16="http://schemas.microsoft.com/office/drawing/2014/chart" uri="{C3380CC4-5D6E-409C-BE32-E72D297353CC}">
                  <c16:uniqueId val="{00000029-60C9-434D-8FAA-194F62636C3C}"/>
                </c:ext>
              </c:extLst>
            </c:dLbl>
            <c:dLbl>
              <c:idx val="42"/>
              <c:delete val="1"/>
              <c:extLst>
                <c:ext xmlns:c15="http://schemas.microsoft.com/office/drawing/2012/chart" uri="{CE6537A1-D6FC-4f65-9D91-7224C49458BB}"/>
                <c:ext xmlns:c16="http://schemas.microsoft.com/office/drawing/2014/chart" uri="{C3380CC4-5D6E-409C-BE32-E72D297353CC}">
                  <c16:uniqueId val="{0000002A-60C9-434D-8FAA-194F62636C3C}"/>
                </c:ext>
              </c:extLst>
            </c:dLbl>
            <c:dLbl>
              <c:idx val="43"/>
              <c:delete val="1"/>
              <c:extLst>
                <c:ext xmlns:c15="http://schemas.microsoft.com/office/drawing/2012/chart" uri="{CE6537A1-D6FC-4f65-9D91-7224C49458BB}"/>
                <c:ext xmlns:c16="http://schemas.microsoft.com/office/drawing/2014/chart" uri="{C3380CC4-5D6E-409C-BE32-E72D297353CC}">
                  <c16:uniqueId val="{0000002B-60C9-434D-8FAA-194F62636C3C}"/>
                </c:ext>
              </c:extLst>
            </c:dLbl>
            <c:dLbl>
              <c:idx val="44"/>
              <c:delete val="1"/>
              <c:extLst>
                <c:ext xmlns:c15="http://schemas.microsoft.com/office/drawing/2012/chart" uri="{CE6537A1-D6FC-4f65-9D91-7224C49458BB}"/>
                <c:ext xmlns:c16="http://schemas.microsoft.com/office/drawing/2014/chart" uri="{C3380CC4-5D6E-409C-BE32-E72D297353CC}">
                  <c16:uniqueId val="{0000002C-60C9-434D-8FAA-194F62636C3C}"/>
                </c:ext>
              </c:extLst>
            </c:dLbl>
            <c:dLbl>
              <c:idx val="45"/>
              <c:delete val="1"/>
              <c:extLst>
                <c:ext xmlns:c15="http://schemas.microsoft.com/office/drawing/2012/chart" uri="{CE6537A1-D6FC-4f65-9D91-7224C49458BB}"/>
                <c:ext xmlns:c16="http://schemas.microsoft.com/office/drawing/2014/chart" uri="{C3380CC4-5D6E-409C-BE32-E72D297353CC}">
                  <c16:uniqueId val="{0000002D-60C9-434D-8FAA-194F62636C3C}"/>
                </c:ext>
              </c:extLst>
            </c:dLbl>
            <c:dLbl>
              <c:idx val="46"/>
              <c:delete val="1"/>
              <c:extLst>
                <c:ext xmlns:c15="http://schemas.microsoft.com/office/drawing/2012/chart" uri="{CE6537A1-D6FC-4f65-9D91-7224C49458BB}"/>
                <c:ext xmlns:c16="http://schemas.microsoft.com/office/drawing/2014/chart" uri="{C3380CC4-5D6E-409C-BE32-E72D297353CC}">
                  <c16:uniqueId val="{0000002E-60C9-434D-8FAA-194F62636C3C}"/>
                </c:ext>
              </c:extLst>
            </c:dLbl>
            <c:dLbl>
              <c:idx val="47"/>
              <c:delete val="1"/>
              <c:extLst>
                <c:ext xmlns:c15="http://schemas.microsoft.com/office/drawing/2012/chart" uri="{CE6537A1-D6FC-4f65-9D91-7224C49458BB}"/>
                <c:ext xmlns:c16="http://schemas.microsoft.com/office/drawing/2014/chart" uri="{C3380CC4-5D6E-409C-BE32-E72D297353CC}">
                  <c16:uniqueId val="{0000002F-60C9-434D-8FAA-194F62636C3C}"/>
                </c:ext>
              </c:extLst>
            </c:dLbl>
            <c:dLbl>
              <c:idx val="48"/>
              <c:delete val="1"/>
              <c:extLst>
                <c:ext xmlns:c15="http://schemas.microsoft.com/office/drawing/2012/chart" uri="{CE6537A1-D6FC-4f65-9D91-7224C49458BB}"/>
                <c:ext xmlns:c16="http://schemas.microsoft.com/office/drawing/2014/chart" uri="{C3380CC4-5D6E-409C-BE32-E72D297353CC}">
                  <c16:uniqueId val="{00000030-60C9-434D-8FAA-194F62636C3C}"/>
                </c:ext>
              </c:extLst>
            </c:dLbl>
            <c:dLbl>
              <c:idx val="49"/>
              <c:delete val="1"/>
              <c:extLst>
                <c:ext xmlns:c15="http://schemas.microsoft.com/office/drawing/2012/chart" uri="{CE6537A1-D6FC-4f65-9D91-7224C49458BB}"/>
                <c:ext xmlns:c16="http://schemas.microsoft.com/office/drawing/2014/chart" uri="{C3380CC4-5D6E-409C-BE32-E72D297353CC}">
                  <c16:uniqueId val="{00000031-60C9-434D-8FAA-194F62636C3C}"/>
                </c:ext>
              </c:extLst>
            </c:dLbl>
            <c:dLbl>
              <c:idx val="50"/>
              <c:delete val="1"/>
              <c:extLst>
                <c:ext xmlns:c15="http://schemas.microsoft.com/office/drawing/2012/chart" uri="{CE6537A1-D6FC-4f65-9D91-7224C49458BB}"/>
                <c:ext xmlns:c16="http://schemas.microsoft.com/office/drawing/2014/chart" uri="{C3380CC4-5D6E-409C-BE32-E72D297353CC}">
                  <c16:uniqueId val="{00000032-60C9-434D-8FAA-194F62636C3C}"/>
                </c:ext>
              </c:extLst>
            </c:dLbl>
            <c:spPr>
              <a:solidFill>
                <a:sysClr val="windowText" lastClr="000000"/>
              </a:solidFill>
              <a:ln>
                <a:solidFill>
                  <a:srgbClr val="FF000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'Source A'!$D$2:$D$52</c:f>
              <c:numCache>
                <c:formatCode>m/d/yy\ h:mm;@</c:formatCode>
                <c:ptCount val="51"/>
                <c:pt idx="0">
                  <c:v>43494</c:v>
                </c:pt>
                <c:pt idx="1">
                  <c:v>44196</c:v>
                </c:pt>
                <c:pt idx="2">
                  <c:v>44460</c:v>
                </c:pt>
                <c:pt idx="3">
                  <c:v>44529</c:v>
                </c:pt>
                <c:pt idx="4">
                  <c:v>44676</c:v>
                </c:pt>
                <c:pt idx="5">
                  <c:v>44926</c:v>
                </c:pt>
                <c:pt idx="6">
                  <c:v>44930</c:v>
                </c:pt>
                <c:pt idx="7">
                  <c:v>44981</c:v>
                </c:pt>
                <c:pt idx="8">
                  <c:v>44986</c:v>
                </c:pt>
                <c:pt idx="9">
                  <c:v>44992</c:v>
                </c:pt>
                <c:pt idx="10">
                  <c:v>44993</c:v>
                </c:pt>
                <c:pt idx="11">
                  <c:v>44994</c:v>
                </c:pt>
                <c:pt idx="12">
                  <c:v>44994</c:v>
                </c:pt>
                <c:pt idx="13">
                  <c:v>44994</c:v>
                </c:pt>
                <c:pt idx="14">
                  <c:v>44994.75</c:v>
                </c:pt>
                <c:pt idx="15">
                  <c:v>44995</c:v>
                </c:pt>
                <c:pt idx="16">
                  <c:v>44995.083333333336</c:v>
                </c:pt>
                <c:pt idx="17">
                  <c:v>44995.5</c:v>
                </c:pt>
                <c:pt idx="18">
                  <c:v>44995.75</c:v>
                </c:pt>
                <c:pt idx="19">
                  <c:v>44995.75</c:v>
                </c:pt>
                <c:pt idx="20">
                  <c:v>44996</c:v>
                </c:pt>
                <c:pt idx="21">
                  <c:v>44996</c:v>
                </c:pt>
                <c:pt idx="22">
                  <c:v>44997</c:v>
                </c:pt>
                <c:pt idx="23">
                  <c:v>44997</c:v>
                </c:pt>
                <c:pt idx="24">
                  <c:v>44997</c:v>
                </c:pt>
                <c:pt idx="25">
                  <c:v>44997</c:v>
                </c:pt>
                <c:pt idx="26">
                  <c:v>44997.5</c:v>
                </c:pt>
                <c:pt idx="27">
                  <c:v>44998</c:v>
                </c:pt>
                <c:pt idx="28">
                  <c:v>44998</c:v>
                </c:pt>
                <c:pt idx="29">
                  <c:v>44998</c:v>
                </c:pt>
                <c:pt idx="30">
                  <c:v>44998</c:v>
                </c:pt>
                <c:pt idx="31">
                  <c:v>44998</c:v>
                </c:pt>
                <c:pt idx="32">
                  <c:v>44998.25</c:v>
                </c:pt>
                <c:pt idx="33">
                  <c:v>44999</c:v>
                </c:pt>
                <c:pt idx="34">
                  <c:v>45002</c:v>
                </c:pt>
              </c:numCache>
            </c:numRef>
          </c:xVal>
          <c:yVal>
            <c:numRef>
              <c:f>'Source A'!$E$2:$E$52</c:f>
              <c:numCache>
                <c:formatCode>General</c:formatCode>
                <c:ptCount val="51"/>
                <c:pt idx="0">
                  <c:v>1</c:v>
                </c:pt>
                <c:pt idx="1">
                  <c:v>1</c:v>
                </c:pt>
                <c:pt idx="2">
                  <c:v>2</c:v>
                </c:pt>
                <c:pt idx="3">
                  <c:v>3</c:v>
                </c:pt>
                <c:pt idx="4">
                  <c:v>4</c:v>
                </c:pt>
                <c:pt idx="5">
                  <c:v>3</c:v>
                </c:pt>
                <c:pt idx="6">
                  <c:v>4</c:v>
                </c:pt>
                <c:pt idx="7">
                  <c:v>4</c:v>
                </c:pt>
                <c:pt idx="8">
                  <c:v>2</c:v>
                </c:pt>
                <c:pt idx="9">
                  <c:v>1</c:v>
                </c:pt>
                <c:pt idx="10">
                  <c:v>2</c:v>
                </c:pt>
                <c:pt idx="11">
                  <c:v>3</c:v>
                </c:pt>
                <c:pt idx="12">
                  <c:v>1</c:v>
                </c:pt>
                <c:pt idx="13">
                  <c:v>3</c:v>
                </c:pt>
                <c:pt idx="14">
                  <c:v>4</c:v>
                </c:pt>
                <c:pt idx="15">
                  <c:v>9</c:v>
                </c:pt>
                <c:pt idx="16">
                  <c:v>2</c:v>
                </c:pt>
                <c:pt idx="17">
                  <c:v>5</c:v>
                </c:pt>
                <c:pt idx="18">
                  <c:v>14</c:v>
                </c:pt>
                <c:pt idx="19">
                  <c:v>3</c:v>
                </c:pt>
                <c:pt idx="20">
                  <c:v>1</c:v>
                </c:pt>
                <c:pt idx="21">
                  <c:v>15</c:v>
                </c:pt>
                <c:pt idx="22">
                  <c:v>15</c:v>
                </c:pt>
                <c:pt idx="23">
                  <c:v>6</c:v>
                </c:pt>
                <c:pt idx="24">
                  <c:v>17</c:v>
                </c:pt>
                <c:pt idx="25">
                  <c:v>16</c:v>
                </c:pt>
                <c:pt idx="26">
                  <c:v>7</c:v>
                </c:pt>
                <c:pt idx="27">
                  <c:v>3</c:v>
                </c:pt>
                <c:pt idx="28">
                  <c:v>15</c:v>
                </c:pt>
                <c:pt idx="29">
                  <c:v>14</c:v>
                </c:pt>
                <c:pt idx="30">
                  <c:v>12</c:v>
                </c:pt>
                <c:pt idx="31">
                  <c:v>13</c:v>
                </c:pt>
                <c:pt idx="32">
                  <c:v>16</c:v>
                </c:pt>
                <c:pt idx="33">
                  <c:v>2</c:v>
                </c:pt>
                <c:pt idx="34">
                  <c:v>10</c:v>
                </c:pt>
              </c:numCache>
            </c:numRef>
          </c:yVal>
          <c:smooth val="0"/>
          <c:extLst>
            <c:ext xmlns:c15="http://schemas.microsoft.com/office/drawing/2012/chart" uri="{02D57815-91ED-43cb-92C2-25804820EDAC}">
              <c15:datalabelsRange>
                <c15:f>'Source A'!$F$2:$F$52</c15:f>
                <c15:dlblRangeCache>
                  <c:ptCount val="51"/>
                  <c:pt idx="0">
                    <c:v>Fed warns SVB, assets $70 Billion </c:v>
                  </c:pt>
                  <c:pt idx="1">
                    <c:v>Fed warns SVB again, assets at $114 Billion</c:v>
                  </c:pt>
                  <c:pt idx="2">
                    <c:v>Fed signals interest rates soon to start rising</c:v>
                  </c:pt>
                  <c:pt idx="3">
                    <c:v>Fed issues 6 citations</c:v>
                  </c:pt>
                  <c:pt idx="4">
                    <c:v>SVB chief risk officer leaves </c:v>
                  </c:pt>
                  <c:pt idx="5">
                    <c:v>SVB borrowed $15 billion from Federal Home Loan Bank</c:v>
                  </c:pt>
                  <c:pt idx="6">
                    <c:v>SVB hires Kim Olson as Chief Risk Officer</c:v>
                  </c:pt>
                  <c:pt idx="7">
                    <c:v>KPMG audits SVB, Signiature Bank and First Republic banks which were seriously failing</c:v>
                  </c:pt>
                  <c:pt idx="8">
                    <c:v>Moody's warns SVB</c:v>
                  </c:pt>
                  <c:pt idx="9">
                    <c:v>CEO of SVB boasts to investors</c:v>
                  </c:pt>
                  <c:pt idx="10">
                    <c:v>CEO of SVB anounces $1.8 billion loss </c:v>
                  </c:pt>
                  <c:pt idx="11">
                    <c:v>VC firms start to pull money out</c:v>
                  </c:pt>
                  <c:pt idx="12">
                    <c:v>SVB parent company discloses huge losses from Sept 2022</c:v>
                  </c:pt>
                  <c:pt idx="13">
                    <c:v>VC funds advise investors to pull out</c:v>
                  </c:pt>
                  <c:pt idx="14">
                    <c:v>SVB anounces selling stock</c:v>
                  </c:pt>
                  <c:pt idx="15">
                    <c:v>WSJ reports that SVB had borrowed up to $15 billion by end of 2022</c:v>
                  </c:pt>
                  <c:pt idx="16">
                    <c:v> SVB CEO flees to Hawaii with $3.1 million</c:v>
                  </c:pt>
                  <c:pt idx="17">
                    <c:v>SVB fails</c:v>
                  </c:pt>
                  <c:pt idx="18">
                    <c:v>FDIC anounces takeover of SVB</c:v>
                  </c:pt>
                  <c:pt idx="19">
                    <c:v>VC CEOs unable to pull their deposits out</c:v>
                  </c:pt>
                  <c:pt idx="20">
                    <c:v>VC CEOs go to congress</c:v>
                  </c:pt>
                  <c:pt idx="21">
                    <c:v>employees extended 45 days by FDIC</c:v>
                  </c:pt>
                  <c:pt idx="22">
                    <c:v>FDIC sets up auction </c:v>
                  </c:pt>
                  <c:pt idx="23">
                    <c:v>SVB UK goes insolvent</c:v>
                  </c:pt>
                  <c:pt idx="24">
                    <c:v>FDIC appoints new CEO Tim Mayapoulos</c:v>
                  </c:pt>
                  <c:pt idx="25">
                    <c:v>FDIC creates SVB Bridge Bank</c:v>
                  </c:pt>
                  <c:pt idx="26">
                    <c:v>Signature Bank of New York fails</c:v>
                  </c:pt>
                  <c:pt idx="27">
                    <c:v>HSBC acquires SVB UK</c:v>
                  </c:pt>
                  <c:pt idx="28">
                    <c:v>Fed Reserve guarantees SVB deposits</c:v>
                  </c:pt>
                  <c:pt idx="29">
                    <c:v>President, Treasury Sec: "no bail out"</c:v>
                  </c:pt>
                  <c:pt idx="30">
                    <c:v>CNN business: rising interest rates</c:v>
                  </c:pt>
                  <c:pt idx="31">
                    <c:v>American Action Forum: lack of diversification</c:v>
                  </c:pt>
                  <c:pt idx="32">
                    <c:v>FDIC closes Signiature Bank of New York</c:v>
                  </c:pt>
                  <c:pt idx="33">
                    <c:v>new CEO urges customers to return deposits</c:v>
                  </c:pt>
                  <c:pt idx="34">
                    <c:v>The Atlantic: reckless bankers, lax regulators</c:v>
                  </c:pt>
                </c15:dlblRangeCache>
              </c15:datalabelsRange>
            </c:ext>
            <c:ext xmlns:c16="http://schemas.microsoft.com/office/drawing/2014/chart" uri="{C3380CC4-5D6E-409C-BE32-E72D297353CC}">
              <c16:uniqueId val="{00000033-60C9-434D-8FAA-194F62636C3C}"/>
            </c:ext>
          </c:extLst>
        </c:ser>
        <c:ser>
          <c:idx val="1"/>
          <c:order val="1"/>
          <c:spPr>
            <a:ln w="25400" cap="rnd">
              <a:noFill/>
              <a:round/>
            </a:ln>
            <a:effectLst/>
          </c:spPr>
          <c:marker>
            <c:symbol val="circle"/>
            <c:size val="5"/>
            <c:spPr>
              <a:noFill/>
              <a:ln w="9525">
                <a:noFill/>
              </a:ln>
              <a:effectLst/>
            </c:spPr>
          </c:marker>
          <c:dLbls>
            <c:delete val="1"/>
          </c:dLbls>
          <c:xVal>
            <c:numRef>
              <c:f>'Source A'!$D$2:$D$7</c:f>
              <c:numCache>
                <c:formatCode>m/d/yy\ h:mm;@</c:formatCode>
                <c:ptCount val="6"/>
                <c:pt idx="0">
                  <c:v>43494</c:v>
                </c:pt>
                <c:pt idx="1">
                  <c:v>44196</c:v>
                </c:pt>
                <c:pt idx="2">
                  <c:v>44460</c:v>
                </c:pt>
                <c:pt idx="3">
                  <c:v>44529</c:v>
                </c:pt>
                <c:pt idx="4">
                  <c:v>44676</c:v>
                </c:pt>
                <c:pt idx="5">
                  <c:v>44926</c:v>
                </c:pt>
              </c:numCache>
            </c:numRef>
          </c:xVal>
          <c:yVal>
            <c:numRef>
              <c:f>DBA!$H$2:$H$3</c:f>
              <c:numCache>
                <c:formatCode>General</c:formatCode>
                <c:ptCount val="2"/>
                <c:pt idx="0">
                  <c:v>0</c:v>
                </c:pt>
              </c:numCache>
            </c:numRef>
          </c:yVal>
          <c:smooth val="0"/>
          <c:extLst>
            <c:ext xmlns:c16="http://schemas.microsoft.com/office/drawing/2014/chart" uri="{C3380CC4-5D6E-409C-BE32-E72D297353CC}">
              <c16:uniqueId val="{00000034-60C9-434D-8FAA-194F62636C3C}"/>
            </c:ext>
          </c:extLst>
        </c:ser>
        <c:ser>
          <c:idx val="2"/>
          <c:order val="2"/>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DBA!$I$2:$I$3</c:f>
              <c:numCache>
                <c:formatCode>General</c:formatCode>
                <c:ptCount val="2"/>
              </c:numCache>
            </c:numRef>
          </c:yVal>
          <c:smooth val="0"/>
          <c:extLst>
            <c:ext xmlns:c16="http://schemas.microsoft.com/office/drawing/2014/chart" uri="{C3380CC4-5D6E-409C-BE32-E72D297353CC}">
              <c16:uniqueId val="{00000035-60C9-434D-8FAA-194F62636C3C}"/>
            </c:ext>
          </c:extLst>
        </c:ser>
        <c:ser>
          <c:idx val="3"/>
          <c:order val="3"/>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DBA!$J$2:$J$3</c:f>
              <c:numCache>
                <c:formatCode>General</c:formatCode>
                <c:ptCount val="2"/>
              </c:numCache>
            </c:numRef>
          </c:yVal>
          <c:smooth val="0"/>
          <c:extLst>
            <c:ext xmlns:c16="http://schemas.microsoft.com/office/drawing/2014/chart" uri="{C3380CC4-5D6E-409C-BE32-E72D297353CC}">
              <c16:uniqueId val="{00000036-60C9-434D-8FAA-194F62636C3C}"/>
            </c:ext>
          </c:extLst>
        </c:ser>
        <c:ser>
          <c:idx val="4"/>
          <c:order val="4"/>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DBA!$K$2:$K$3</c:f>
              <c:numCache>
                <c:formatCode>General</c:formatCode>
                <c:ptCount val="2"/>
              </c:numCache>
            </c:numRef>
          </c:yVal>
          <c:smooth val="0"/>
          <c:extLst>
            <c:ext xmlns:c16="http://schemas.microsoft.com/office/drawing/2014/chart" uri="{C3380CC4-5D6E-409C-BE32-E72D297353CC}">
              <c16:uniqueId val="{00000037-60C9-434D-8FAA-194F62636C3C}"/>
            </c:ext>
          </c:extLst>
        </c:ser>
        <c:ser>
          <c:idx val="5"/>
          <c:order val="5"/>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DBA!$L$2:$L$3</c:f>
              <c:numCache>
                <c:formatCode>General</c:formatCode>
                <c:ptCount val="2"/>
              </c:numCache>
            </c:numRef>
          </c:yVal>
          <c:smooth val="0"/>
          <c:extLst>
            <c:ext xmlns:c16="http://schemas.microsoft.com/office/drawing/2014/chart" uri="{C3380CC4-5D6E-409C-BE32-E72D297353CC}">
              <c16:uniqueId val="{00000038-60C9-434D-8FAA-194F62636C3C}"/>
            </c:ext>
          </c:extLst>
        </c:ser>
        <c:ser>
          <c:idx val="6"/>
          <c:order val="6"/>
          <c:spPr>
            <a:ln w="25400" cap="rnd">
              <a:noFill/>
              <a:round/>
            </a:ln>
            <a:effectLst/>
          </c:spPr>
          <c:marker>
            <c:symbol val="circle"/>
            <c:size val="5"/>
            <c:spPr>
              <a:solidFill>
                <a:schemeClr val="accent1">
                  <a:lumMod val="60%"/>
                </a:schemeClr>
              </a:solidFill>
              <a:ln w="9525">
                <a:solidFill>
                  <a:schemeClr val="accent1">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DBA!$M$2:$M$3</c:f>
              <c:numCache>
                <c:formatCode>General</c:formatCode>
                <c:ptCount val="2"/>
              </c:numCache>
            </c:numRef>
          </c:yVal>
          <c:smooth val="0"/>
          <c:extLst>
            <c:ext xmlns:c16="http://schemas.microsoft.com/office/drawing/2014/chart" uri="{C3380CC4-5D6E-409C-BE32-E72D297353CC}">
              <c16:uniqueId val="{00000039-60C9-434D-8FAA-194F62636C3C}"/>
            </c:ext>
          </c:extLst>
        </c:ser>
        <c:ser>
          <c:idx val="7"/>
          <c:order val="7"/>
          <c:spPr>
            <a:ln w="25400" cap="rnd">
              <a:noFill/>
              <a:round/>
            </a:ln>
            <a:effectLst/>
          </c:spPr>
          <c:marker>
            <c:symbol val="circle"/>
            <c:size val="5"/>
            <c:spPr>
              <a:solidFill>
                <a:schemeClr val="accent2">
                  <a:lumMod val="60%"/>
                </a:schemeClr>
              </a:solidFill>
              <a:ln w="9525">
                <a:solidFill>
                  <a:schemeClr val="accent2">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DBA!$N$2:$N$3</c:f>
              <c:numCache>
                <c:formatCode>General</c:formatCode>
                <c:ptCount val="2"/>
              </c:numCache>
            </c:numRef>
          </c:yVal>
          <c:smooth val="0"/>
          <c:extLst>
            <c:ext xmlns:c16="http://schemas.microsoft.com/office/drawing/2014/chart" uri="{C3380CC4-5D6E-409C-BE32-E72D297353CC}">
              <c16:uniqueId val="{0000003A-60C9-434D-8FAA-194F62636C3C}"/>
            </c:ext>
          </c:extLst>
        </c:ser>
        <c:ser>
          <c:idx val="8"/>
          <c:order val="8"/>
          <c:spPr>
            <a:ln w="25400" cap="rnd">
              <a:noFill/>
              <a:round/>
            </a:ln>
            <a:effectLst/>
          </c:spPr>
          <c:marker>
            <c:symbol val="circle"/>
            <c:size val="5"/>
            <c:spPr>
              <a:solidFill>
                <a:schemeClr val="accent3">
                  <a:lumMod val="60%"/>
                </a:schemeClr>
              </a:solidFill>
              <a:ln w="9525">
                <a:solidFill>
                  <a:schemeClr val="accent3">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DBA!$O$2:$O$3</c:f>
              <c:numCache>
                <c:formatCode>General</c:formatCode>
                <c:ptCount val="2"/>
              </c:numCache>
            </c:numRef>
          </c:yVal>
          <c:smooth val="0"/>
          <c:extLst>
            <c:ext xmlns:c16="http://schemas.microsoft.com/office/drawing/2014/chart" uri="{C3380CC4-5D6E-409C-BE32-E72D297353CC}">
              <c16:uniqueId val="{0000003B-60C9-434D-8FAA-194F62636C3C}"/>
            </c:ext>
          </c:extLst>
        </c:ser>
        <c:ser>
          <c:idx val="9"/>
          <c:order val="9"/>
          <c:spPr>
            <a:ln w="25400" cap="rnd">
              <a:noFill/>
              <a:round/>
            </a:ln>
            <a:effectLst/>
          </c:spPr>
          <c:marker>
            <c:symbol val="circle"/>
            <c:size val="5"/>
            <c:spPr>
              <a:solidFill>
                <a:schemeClr val="accent4">
                  <a:lumMod val="60%"/>
                </a:schemeClr>
              </a:solidFill>
              <a:ln w="9525">
                <a:solidFill>
                  <a:schemeClr val="accent4">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DBA!$P$2:$P$3</c:f>
              <c:numCache>
                <c:formatCode>General</c:formatCode>
                <c:ptCount val="2"/>
              </c:numCache>
            </c:numRef>
          </c:yVal>
          <c:smooth val="0"/>
          <c:extLst>
            <c:ext xmlns:c16="http://schemas.microsoft.com/office/drawing/2014/chart" uri="{C3380CC4-5D6E-409C-BE32-E72D297353CC}">
              <c16:uniqueId val="{0000003C-60C9-434D-8FAA-194F62636C3C}"/>
            </c:ext>
          </c:extLst>
        </c:ser>
        <c:ser>
          <c:idx val="10"/>
          <c:order val="10"/>
          <c:spPr>
            <a:ln w="25400" cap="rnd">
              <a:noFill/>
              <a:round/>
            </a:ln>
            <a:effectLst/>
          </c:spPr>
          <c:marker>
            <c:symbol val="circle"/>
            <c:size val="5"/>
            <c:spPr>
              <a:solidFill>
                <a:schemeClr val="accent5">
                  <a:lumMod val="60%"/>
                </a:schemeClr>
              </a:solidFill>
              <a:ln w="9525">
                <a:solidFill>
                  <a:schemeClr val="accent5">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DBA!$Q$2:$Q$3</c:f>
              <c:numCache>
                <c:formatCode>General</c:formatCode>
                <c:ptCount val="2"/>
              </c:numCache>
            </c:numRef>
          </c:yVal>
          <c:smooth val="0"/>
          <c:extLst>
            <c:ext xmlns:c16="http://schemas.microsoft.com/office/drawing/2014/chart" uri="{C3380CC4-5D6E-409C-BE32-E72D297353CC}">
              <c16:uniqueId val="{0000003D-60C9-434D-8FAA-194F62636C3C}"/>
            </c:ext>
          </c:extLst>
        </c:ser>
        <c:dLbls>
          <c:dLblPos val="t"/>
          <c:showLegendKey val="0"/>
          <c:showVal val="1"/>
          <c:showCatName val="0"/>
          <c:showSerName val="0"/>
          <c:showPercent val="0"/>
          <c:showBubbleSize val="0"/>
        </c:dLbls>
        <c:axId val="1035456464"/>
        <c:axId val="1035117280"/>
      </c:scatterChart>
      <c:valAx>
        <c:axId val="1035456464"/>
        <c:scaling>
          <c:orientation val="minMax"/>
          <c:max val="45103"/>
          <c:min val="43472"/>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 h:mm;@" sourceLinked="0"/>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90"/>
      </c:valAx>
      <c:valAx>
        <c:axId val="1035117280"/>
        <c:scaling>
          <c:orientation val="minMax"/>
          <c:max val="21"/>
          <c:min val="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THEME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6"/>
        <c:crossBetween val="midCat"/>
        <c:majorUnit val="1"/>
        <c:minorUnit val="0.5"/>
      </c:valAx>
      <c:spPr>
        <a:blipFill>
          <a:blip xmlns:r="http://purl.oclc.org/ooxml/officeDocument/relationships" r:embed="rId4"/>
          <a:stretch>
            <a:fillRect/>
          </a:stretch>
        </a:blipFill>
        <a:ln w="25400">
          <a:no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a:scene3d>
      <a:camera prst="orthographicFront"/>
      <a:lightRig rig="threePt" dir="t"/>
    </a:scene3d>
    <a:sp3d prstMaterial="metal">
      <a:bevelB prst="slope"/>
    </a:sp3d>
  </c:spPr>
  <c:txPr>
    <a:bodyPr/>
    <a:lstStyle/>
    <a:p>
      <a:pPr>
        <a:defRPr b="1">
          <a:solidFill>
            <a:schemeClr val="bg1"/>
          </a:solidFill>
        </a:defRPr>
      </a:pPr>
      <a:endParaRPr lang="en-US"/>
    </a:p>
  </c:txPr>
  <c:printSettings>
    <c:headerFooter/>
    <c:pageMargins b="0.75" l="0.7" r="0.7" t="0.75" header="0.3" footer="0.3"/>
    <c:pageSetup/>
  </c:printSettings>
  <c:userShapes r:id="rId5"/>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DBA!$H$2</c:f>
          <c:strCache>
            <c:ptCount val="1"/>
            <c:pt idx="0">
              <c:v>BANKING CRISIS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3.7025886180735962E-2"/>
          <c:y val="0.10136904761904762"/>
          <c:w val="0.93641367023872235"/>
          <c:h val="0.78906214848143985"/>
        </c:manualLayout>
      </c:layout>
      <c:scatterChart>
        <c:scatterStyle val="lineMarker"/>
        <c:varyColors val="0"/>
        <c:ser>
          <c:idx val="0"/>
          <c:order val="0"/>
          <c:tx>
            <c:strRef>
              <c:f>DBA!$H$2</c:f>
              <c:strCache>
                <c:ptCount val="1"/>
                <c:pt idx="0">
                  <c:v>BANKING CRISIS</c:v>
                </c:pt>
              </c:strCache>
            </c:strRef>
          </c:tx>
          <c:spPr>
            <a:ln w="25400" cap="rnd">
              <a:noFill/>
              <a:round/>
            </a:ln>
            <a:effectLst/>
          </c:spPr>
          <c:marker>
            <c:symbol val="circle"/>
            <c:size val="5"/>
            <c:spPr>
              <a:solidFill>
                <a:schemeClr val="accent1"/>
              </a:solidFill>
              <a:ln w="9525">
                <a:solidFill>
                  <a:schemeClr val="accent1"/>
                </a:solidFill>
              </a:ln>
              <a:effectLst/>
            </c:spPr>
          </c:marker>
          <c:dPt>
            <c:idx val="3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1E-6567-4B7E-8469-B37648B750C2}"/>
              </c:ext>
            </c:extLst>
          </c:dPt>
          <c:dPt>
            <c:idx val="31"/>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1F-6567-4B7E-8469-B37648B750C2}"/>
              </c:ext>
            </c:extLst>
          </c:dPt>
          <c:dPt>
            <c:idx val="33"/>
            <c:marker>
              <c:symbol val="circle"/>
              <c:size val="5"/>
              <c:spPr>
                <a:noFill/>
                <a:ln w="9525">
                  <a:noFill/>
                </a:ln>
                <a:effectLst/>
              </c:spPr>
            </c:marker>
            <c:bubble3D val="0"/>
            <c:extLst>
              <c:ext xmlns:c16="http://schemas.microsoft.com/office/drawing/2014/chart" uri="{C3380CC4-5D6E-409C-BE32-E72D297353CC}">
                <c16:uniqueId val="{00000021-6567-4B7E-8469-B37648B750C2}"/>
              </c:ext>
            </c:extLst>
          </c:dPt>
          <c:dPt>
            <c:idx val="34"/>
            <c:marker>
              <c:symbol val="circle"/>
              <c:size val="5"/>
              <c:spPr>
                <a:noFill/>
                <a:ln w="9525">
                  <a:noFill/>
                </a:ln>
                <a:effectLst/>
              </c:spPr>
            </c:marker>
            <c:bubble3D val="0"/>
            <c:extLst>
              <c:ext xmlns:c16="http://schemas.microsoft.com/office/drawing/2014/chart" uri="{C3380CC4-5D6E-409C-BE32-E72D297353CC}">
                <c16:uniqueId val="{00000022-6567-4B7E-8469-B37648B750C2}"/>
              </c:ext>
            </c:extLst>
          </c:dPt>
          <c:dPt>
            <c:idx val="35"/>
            <c:marker>
              <c:symbol val="circle"/>
              <c:size val="5"/>
              <c:spPr>
                <a:noFill/>
                <a:ln w="9525">
                  <a:noFill/>
                </a:ln>
                <a:effectLst/>
              </c:spPr>
            </c:marker>
            <c:bubble3D val="0"/>
            <c:extLst>
              <c:ext xmlns:c16="http://schemas.microsoft.com/office/drawing/2014/chart" uri="{C3380CC4-5D6E-409C-BE32-E72D297353CC}">
                <c16:uniqueId val="{00000023-6567-4B7E-8469-B37648B750C2}"/>
              </c:ext>
            </c:extLst>
          </c:dPt>
          <c:dPt>
            <c:idx val="36"/>
            <c:marker>
              <c:symbol val="circle"/>
              <c:size val="5"/>
              <c:spPr>
                <a:noFill/>
                <a:ln w="9525">
                  <a:noFill/>
                </a:ln>
                <a:effectLst/>
              </c:spPr>
            </c:marker>
            <c:bubble3D val="0"/>
            <c:extLst>
              <c:ext xmlns:c16="http://schemas.microsoft.com/office/drawing/2014/chart" uri="{C3380CC4-5D6E-409C-BE32-E72D297353CC}">
                <c16:uniqueId val="{00000024-6567-4B7E-8469-B37648B750C2}"/>
              </c:ext>
            </c:extLst>
          </c:dPt>
          <c:dPt>
            <c:idx val="37"/>
            <c:marker>
              <c:symbol val="circle"/>
              <c:size val="5"/>
              <c:spPr>
                <a:noFill/>
                <a:ln w="9525">
                  <a:noFill/>
                </a:ln>
                <a:effectLst/>
              </c:spPr>
            </c:marker>
            <c:bubble3D val="0"/>
            <c:extLst>
              <c:ext xmlns:c16="http://schemas.microsoft.com/office/drawing/2014/chart" uri="{C3380CC4-5D6E-409C-BE32-E72D297353CC}">
                <c16:uniqueId val="{00000025-6567-4B7E-8469-B37648B750C2}"/>
              </c:ext>
            </c:extLst>
          </c:dPt>
          <c:dPt>
            <c:idx val="38"/>
            <c:marker>
              <c:symbol val="circle"/>
              <c:size val="5"/>
              <c:spPr>
                <a:noFill/>
                <a:ln w="9525">
                  <a:noFill/>
                </a:ln>
                <a:effectLst/>
              </c:spPr>
            </c:marker>
            <c:bubble3D val="0"/>
            <c:extLst>
              <c:ext xmlns:c16="http://schemas.microsoft.com/office/drawing/2014/chart" uri="{C3380CC4-5D6E-409C-BE32-E72D297353CC}">
                <c16:uniqueId val="{00000026-6567-4B7E-8469-B37648B750C2}"/>
              </c:ext>
            </c:extLst>
          </c:dPt>
          <c:dPt>
            <c:idx val="39"/>
            <c:marker>
              <c:symbol val="circle"/>
              <c:size val="5"/>
              <c:spPr>
                <a:noFill/>
                <a:ln w="9525">
                  <a:noFill/>
                </a:ln>
                <a:effectLst/>
              </c:spPr>
            </c:marker>
            <c:bubble3D val="0"/>
            <c:extLst>
              <c:ext xmlns:c16="http://schemas.microsoft.com/office/drawing/2014/chart" uri="{C3380CC4-5D6E-409C-BE32-E72D297353CC}">
                <c16:uniqueId val="{00000027-6567-4B7E-8469-B37648B750C2}"/>
              </c:ext>
            </c:extLst>
          </c:dPt>
          <c:dPt>
            <c:idx val="40"/>
            <c:marker>
              <c:symbol val="circle"/>
              <c:size val="5"/>
              <c:spPr>
                <a:noFill/>
                <a:ln w="9525">
                  <a:noFill/>
                </a:ln>
                <a:effectLst/>
              </c:spPr>
            </c:marker>
            <c:bubble3D val="0"/>
            <c:extLst>
              <c:ext xmlns:c16="http://schemas.microsoft.com/office/drawing/2014/chart" uri="{C3380CC4-5D6E-409C-BE32-E72D297353CC}">
                <c16:uniqueId val="{00000028-6567-4B7E-8469-B37648B750C2}"/>
              </c:ext>
            </c:extLst>
          </c:dPt>
          <c:dPt>
            <c:idx val="41"/>
            <c:marker>
              <c:symbol val="circle"/>
              <c:size val="5"/>
              <c:spPr>
                <a:noFill/>
                <a:ln w="9525">
                  <a:noFill/>
                </a:ln>
                <a:effectLst/>
              </c:spPr>
            </c:marker>
            <c:bubble3D val="0"/>
            <c:extLst>
              <c:ext xmlns:c16="http://schemas.microsoft.com/office/drawing/2014/chart" uri="{C3380CC4-5D6E-409C-BE32-E72D297353CC}">
                <c16:uniqueId val="{00000029-6567-4B7E-8469-B37648B750C2}"/>
              </c:ext>
            </c:extLst>
          </c:dPt>
          <c:dPt>
            <c:idx val="42"/>
            <c:marker>
              <c:symbol val="circle"/>
              <c:size val="5"/>
              <c:spPr>
                <a:noFill/>
                <a:ln w="9525">
                  <a:noFill/>
                </a:ln>
                <a:effectLst/>
              </c:spPr>
            </c:marker>
            <c:bubble3D val="0"/>
            <c:extLst>
              <c:ext xmlns:c16="http://schemas.microsoft.com/office/drawing/2014/chart" uri="{C3380CC4-5D6E-409C-BE32-E72D297353CC}">
                <c16:uniqueId val="{0000002A-6567-4B7E-8469-B37648B750C2}"/>
              </c:ext>
            </c:extLst>
          </c:dPt>
          <c:dPt>
            <c:idx val="43"/>
            <c:marker>
              <c:symbol val="circle"/>
              <c:size val="5"/>
              <c:spPr>
                <a:noFill/>
                <a:ln w="9525">
                  <a:noFill/>
                </a:ln>
                <a:effectLst/>
              </c:spPr>
            </c:marker>
            <c:bubble3D val="0"/>
            <c:extLst>
              <c:ext xmlns:c16="http://schemas.microsoft.com/office/drawing/2014/chart" uri="{C3380CC4-5D6E-409C-BE32-E72D297353CC}">
                <c16:uniqueId val="{0000002B-6567-4B7E-8469-B37648B750C2}"/>
              </c:ext>
            </c:extLst>
          </c:dPt>
          <c:dPt>
            <c:idx val="44"/>
            <c:marker>
              <c:symbol val="circle"/>
              <c:size val="5"/>
              <c:spPr>
                <a:noFill/>
                <a:ln w="9525">
                  <a:noFill/>
                </a:ln>
                <a:effectLst/>
              </c:spPr>
            </c:marker>
            <c:bubble3D val="0"/>
            <c:extLst>
              <c:ext xmlns:c16="http://schemas.microsoft.com/office/drawing/2014/chart" uri="{C3380CC4-5D6E-409C-BE32-E72D297353CC}">
                <c16:uniqueId val="{0000002C-6567-4B7E-8469-B37648B750C2}"/>
              </c:ext>
            </c:extLst>
          </c:dPt>
          <c:dPt>
            <c:idx val="45"/>
            <c:marker>
              <c:symbol val="circle"/>
              <c:size val="5"/>
              <c:spPr>
                <a:noFill/>
                <a:ln w="9525">
                  <a:noFill/>
                </a:ln>
                <a:effectLst/>
              </c:spPr>
            </c:marker>
            <c:bubble3D val="0"/>
            <c:extLst>
              <c:ext xmlns:c16="http://schemas.microsoft.com/office/drawing/2014/chart" uri="{C3380CC4-5D6E-409C-BE32-E72D297353CC}">
                <c16:uniqueId val="{0000002D-6567-4B7E-8469-B37648B750C2}"/>
              </c:ext>
            </c:extLst>
          </c:dPt>
          <c:dPt>
            <c:idx val="46"/>
            <c:marker>
              <c:symbol val="circle"/>
              <c:size val="5"/>
              <c:spPr>
                <a:noFill/>
                <a:ln w="9525">
                  <a:noFill/>
                </a:ln>
                <a:effectLst/>
              </c:spPr>
            </c:marker>
            <c:bubble3D val="0"/>
            <c:extLst>
              <c:ext xmlns:c16="http://schemas.microsoft.com/office/drawing/2014/chart" uri="{C3380CC4-5D6E-409C-BE32-E72D297353CC}">
                <c16:uniqueId val="{0000002E-6567-4B7E-8469-B37648B750C2}"/>
              </c:ext>
            </c:extLst>
          </c:dPt>
          <c:dPt>
            <c:idx val="47"/>
            <c:marker>
              <c:symbol val="circle"/>
              <c:size val="5"/>
              <c:spPr>
                <a:noFill/>
                <a:ln w="9525">
                  <a:noFill/>
                </a:ln>
                <a:effectLst/>
              </c:spPr>
            </c:marker>
            <c:bubble3D val="0"/>
            <c:extLst>
              <c:ext xmlns:c16="http://schemas.microsoft.com/office/drawing/2014/chart" uri="{C3380CC4-5D6E-409C-BE32-E72D297353CC}">
                <c16:uniqueId val="{0000002F-6567-4B7E-8469-B37648B750C2}"/>
              </c:ext>
            </c:extLst>
          </c:dPt>
          <c:dPt>
            <c:idx val="48"/>
            <c:marker>
              <c:symbol val="circle"/>
              <c:size val="5"/>
              <c:spPr>
                <a:noFill/>
                <a:ln w="9525">
                  <a:noFill/>
                </a:ln>
                <a:effectLst/>
              </c:spPr>
            </c:marker>
            <c:bubble3D val="0"/>
            <c:extLst>
              <c:ext xmlns:c16="http://schemas.microsoft.com/office/drawing/2014/chart" uri="{C3380CC4-5D6E-409C-BE32-E72D297353CC}">
                <c16:uniqueId val="{00000030-6567-4B7E-8469-B37648B750C2}"/>
              </c:ext>
            </c:extLst>
          </c:dPt>
          <c:dPt>
            <c:idx val="49"/>
            <c:marker>
              <c:symbol val="circle"/>
              <c:size val="5"/>
              <c:spPr>
                <a:noFill/>
                <a:ln w="9525">
                  <a:noFill/>
                </a:ln>
                <a:effectLst/>
              </c:spPr>
            </c:marker>
            <c:bubble3D val="0"/>
            <c:extLst>
              <c:ext xmlns:c16="http://schemas.microsoft.com/office/drawing/2014/chart" uri="{C3380CC4-5D6E-409C-BE32-E72D297353CC}">
                <c16:uniqueId val="{00000031-6567-4B7E-8469-B37648B750C2}"/>
              </c:ext>
            </c:extLst>
          </c:dPt>
          <c:dPt>
            <c:idx val="50"/>
            <c:marker>
              <c:symbol val="circle"/>
              <c:size val="5"/>
              <c:spPr>
                <a:noFill/>
                <a:ln w="9525">
                  <a:noFill/>
                </a:ln>
                <a:effectLst/>
              </c:spPr>
            </c:marker>
            <c:bubble3D val="0"/>
            <c:extLst>
              <c:ext xmlns:c16="http://schemas.microsoft.com/office/drawing/2014/chart" uri="{C3380CC4-5D6E-409C-BE32-E72D297353CC}">
                <c16:uniqueId val="{00000032-6567-4B7E-8469-B37648B750C2}"/>
              </c:ext>
            </c:extLst>
          </c:dPt>
          <c:dLbls>
            <c:dLbl>
              <c:idx val="0"/>
              <c:tx>
                <c:rich>
                  <a:bodyPr/>
                  <a:lstStyle/>
                  <a:p>
                    <a:fld id="{E9EA4DB8-AF0D-4981-BAEE-555F00784DB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567-4B7E-8469-B37648B750C2}"/>
                </c:ext>
              </c:extLst>
            </c:dLbl>
            <c:dLbl>
              <c:idx val="1"/>
              <c:tx>
                <c:rich>
                  <a:bodyPr/>
                  <a:lstStyle/>
                  <a:p>
                    <a:fld id="{EEE90D51-1263-4A22-BA35-FE53A2EFB0D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567-4B7E-8469-B37648B750C2}"/>
                </c:ext>
              </c:extLst>
            </c:dLbl>
            <c:dLbl>
              <c:idx val="2"/>
              <c:tx>
                <c:rich>
                  <a:bodyPr/>
                  <a:lstStyle/>
                  <a:p>
                    <a:fld id="{670EEB22-093D-4395-BE1F-3923FF01E0E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567-4B7E-8469-B37648B750C2}"/>
                </c:ext>
              </c:extLst>
            </c:dLbl>
            <c:dLbl>
              <c:idx val="3"/>
              <c:tx>
                <c:rich>
                  <a:bodyPr/>
                  <a:lstStyle/>
                  <a:p>
                    <a:fld id="{EDDA6F7A-3800-4E6A-9022-072DAD41FE8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67-4B7E-8469-B37648B750C2}"/>
                </c:ext>
              </c:extLst>
            </c:dLbl>
            <c:dLbl>
              <c:idx val="4"/>
              <c:tx>
                <c:rich>
                  <a:bodyPr/>
                  <a:lstStyle/>
                  <a:p>
                    <a:fld id="{42985B36-67D6-412D-83BF-22EBC1AAD82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67-4B7E-8469-B37648B750C2}"/>
                </c:ext>
              </c:extLst>
            </c:dLbl>
            <c:dLbl>
              <c:idx val="5"/>
              <c:tx>
                <c:rich>
                  <a:bodyPr/>
                  <a:lstStyle/>
                  <a:p>
                    <a:fld id="{EA06A2D0-384A-4367-A8E5-FBB670B03B3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67-4B7E-8469-B37648B750C2}"/>
                </c:ext>
              </c:extLst>
            </c:dLbl>
            <c:dLbl>
              <c:idx val="6"/>
              <c:tx>
                <c:rich>
                  <a:bodyPr/>
                  <a:lstStyle/>
                  <a:p>
                    <a:fld id="{5DDFAE87-1571-4496-9182-D47323D6844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67-4B7E-8469-B37648B750C2}"/>
                </c:ext>
              </c:extLst>
            </c:dLbl>
            <c:dLbl>
              <c:idx val="7"/>
              <c:tx>
                <c:rich>
                  <a:bodyPr/>
                  <a:lstStyle/>
                  <a:p>
                    <a:fld id="{722F0D6B-D251-4599-9D50-2C131279F8C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67-4B7E-8469-B37648B750C2}"/>
                </c:ext>
              </c:extLst>
            </c:dLbl>
            <c:dLbl>
              <c:idx val="8"/>
              <c:tx>
                <c:rich>
                  <a:bodyPr/>
                  <a:lstStyle/>
                  <a:p>
                    <a:fld id="{041D76A4-3DA3-45FB-B03D-7FF42A1914A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567-4B7E-8469-B37648B750C2}"/>
                </c:ext>
              </c:extLst>
            </c:dLbl>
            <c:dLbl>
              <c:idx val="9"/>
              <c:tx>
                <c:rich>
                  <a:bodyPr/>
                  <a:lstStyle/>
                  <a:p>
                    <a:fld id="{3502D010-3010-4976-97F7-AF66DB0D745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567-4B7E-8469-B37648B750C2}"/>
                </c:ext>
              </c:extLst>
            </c:dLbl>
            <c:dLbl>
              <c:idx val="10"/>
              <c:tx>
                <c:rich>
                  <a:bodyPr/>
                  <a:lstStyle/>
                  <a:p>
                    <a:fld id="{C7BA37CE-37E1-4950-80DE-F2336B4C54C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67-4B7E-8469-B37648B750C2}"/>
                </c:ext>
              </c:extLst>
            </c:dLbl>
            <c:dLbl>
              <c:idx val="11"/>
              <c:tx>
                <c:rich>
                  <a:bodyPr/>
                  <a:lstStyle/>
                  <a:p>
                    <a:fld id="{A954483F-7874-4573-A162-3DA7395DD20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567-4B7E-8469-B37648B750C2}"/>
                </c:ext>
              </c:extLst>
            </c:dLbl>
            <c:dLbl>
              <c:idx val="12"/>
              <c:tx>
                <c:rich>
                  <a:bodyPr/>
                  <a:lstStyle/>
                  <a:p>
                    <a:fld id="{AFEEAE16-974E-4C90-A86B-0612BF9F6CA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567-4B7E-8469-B37648B750C2}"/>
                </c:ext>
              </c:extLst>
            </c:dLbl>
            <c:dLbl>
              <c:idx val="13"/>
              <c:tx>
                <c:rich>
                  <a:bodyPr/>
                  <a:lstStyle/>
                  <a:p>
                    <a:fld id="{39659626-81F9-4D93-95FC-30C11561455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567-4B7E-8469-B37648B750C2}"/>
                </c:ext>
              </c:extLst>
            </c:dLbl>
            <c:dLbl>
              <c:idx val="14"/>
              <c:tx>
                <c:rich>
                  <a:bodyPr/>
                  <a:lstStyle/>
                  <a:p>
                    <a:fld id="{9C120FC0-529A-41A1-899F-6A3881EC64E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567-4B7E-8469-B37648B750C2}"/>
                </c:ext>
              </c:extLst>
            </c:dLbl>
            <c:dLbl>
              <c:idx val="15"/>
              <c:tx>
                <c:rich>
                  <a:bodyPr/>
                  <a:lstStyle/>
                  <a:p>
                    <a:fld id="{7FF89A4F-9DED-4C44-99E6-2BE6224EA34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567-4B7E-8469-B37648B750C2}"/>
                </c:ext>
              </c:extLst>
            </c:dLbl>
            <c:dLbl>
              <c:idx val="16"/>
              <c:tx>
                <c:rich>
                  <a:bodyPr/>
                  <a:lstStyle/>
                  <a:p>
                    <a:fld id="{4803185F-5D97-481E-805D-88224CFE8B6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567-4B7E-8469-B37648B750C2}"/>
                </c:ext>
              </c:extLst>
            </c:dLbl>
            <c:dLbl>
              <c:idx val="17"/>
              <c:tx>
                <c:rich>
                  <a:bodyPr/>
                  <a:lstStyle/>
                  <a:p>
                    <a:fld id="{3CB67203-89D6-42F0-9109-F9E3B6150C7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567-4B7E-8469-B37648B750C2}"/>
                </c:ext>
              </c:extLst>
            </c:dLbl>
            <c:dLbl>
              <c:idx val="18"/>
              <c:tx>
                <c:rich>
                  <a:bodyPr/>
                  <a:lstStyle/>
                  <a:p>
                    <a:fld id="{F54A2560-6856-4554-B515-8DAE600BC3D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567-4B7E-8469-B37648B750C2}"/>
                </c:ext>
              </c:extLst>
            </c:dLbl>
            <c:dLbl>
              <c:idx val="19"/>
              <c:tx>
                <c:rich>
                  <a:bodyPr/>
                  <a:lstStyle/>
                  <a:p>
                    <a:fld id="{C3FD0E32-A6DE-4477-BB38-ED694F433BB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567-4B7E-8469-B37648B750C2}"/>
                </c:ext>
              </c:extLst>
            </c:dLbl>
            <c:dLbl>
              <c:idx val="20"/>
              <c:tx>
                <c:rich>
                  <a:bodyPr/>
                  <a:lstStyle/>
                  <a:p>
                    <a:fld id="{119E1C96-6656-4BD3-8525-A766C37AF5C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567-4B7E-8469-B37648B750C2}"/>
                </c:ext>
              </c:extLst>
            </c:dLbl>
            <c:dLbl>
              <c:idx val="21"/>
              <c:tx>
                <c:rich>
                  <a:bodyPr/>
                  <a:lstStyle/>
                  <a:p>
                    <a:fld id="{F989B3F9-CEB0-46E2-B443-F6EB92DB691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567-4B7E-8469-B37648B750C2}"/>
                </c:ext>
              </c:extLst>
            </c:dLbl>
            <c:dLbl>
              <c:idx val="22"/>
              <c:tx>
                <c:rich>
                  <a:bodyPr/>
                  <a:lstStyle/>
                  <a:p>
                    <a:fld id="{204F02A5-F2A0-4384-B045-212B14401E2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567-4B7E-8469-B37648B750C2}"/>
                </c:ext>
              </c:extLst>
            </c:dLbl>
            <c:dLbl>
              <c:idx val="23"/>
              <c:tx>
                <c:rich>
                  <a:bodyPr/>
                  <a:lstStyle/>
                  <a:p>
                    <a:fld id="{182E8CB3-4E01-4626-9429-F4C9664F01F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567-4B7E-8469-B37648B750C2}"/>
                </c:ext>
              </c:extLst>
            </c:dLbl>
            <c:dLbl>
              <c:idx val="24"/>
              <c:tx>
                <c:rich>
                  <a:bodyPr/>
                  <a:lstStyle/>
                  <a:p>
                    <a:fld id="{875EF415-4E6F-447B-A36C-2C52F2B75E0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567-4B7E-8469-B37648B750C2}"/>
                </c:ext>
              </c:extLst>
            </c:dLbl>
            <c:dLbl>
              <c:idx val="25"/>
              <c:tx>
                <c:rich>
                  <a:bodyPr/>
                  <a:lstStyle/>
                  <a:p>
                    <a:fld id="{1EE3520C-D879-46E8-8242-AF4914C1F73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567-4B7E-8469-B37648B750C2}"/>
                </c:ext>
              </c:extLst>
            </c:dLbl>
            <c:dLbl>
              <c:idx val="26"/>
              <c:tx>
                <c:rich>
                  <a:bodyPr/>
                  <a:lstStyle/>
                  <a:p>
                    <a:fld id="{75C940FC-1E41-40C4-BF89-A0A02F172A6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567-4B7E-8469-B37648B750C2}"/>
                </c:ext>
              </c:extLst>
            </c:dLbl>
            <c:dLbl>
              <c:idx val="27"/>
              <c:tx>
                <c:rich>
                  <a:bodyPr/>
                  <a:lstStyle/>
                  <a:p>
                    <a:fld id="{6FFD2681-51ED-45EB-A887-057CA04FF9A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567-4B7E-8469-B37648B750C2}"/>
                </c:ext>
              </c:extLst>
            </c:dLbl>
            <c:dLbl>
              <c:idx val="28"/>
              <c:tx>
                <c:rich>
                  <a:bodyPr/>
                  <a:lstStyle/>
                  <a:p>
                    <a:fld id="{36372A84-0D2C-48E5-A6BA-993427B4973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567-4B7E-8469-B37648B750C2}"/>
                </c:ext>
              </c:extLst>
            </c:dLbl>
            <c:dLbl>
              <c:idx val="29"/>
              <c:tx>
                <c:rich>
                  <a:bodyPr/>
                  <a:lstStyle/>
                  <a:p>
                    <a:fld id="{575C5910-EF37-45AE-AA9E-E4AEBA4D37E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567-4B7E-8469-B37648B750C2}"/>
                </c:ext>
              </c:extLst>
            </c:dLbl>
            <c:dLbl>
              <c:idx val="30"/>
              <c:tx>
                <c:rich>
                  <a:bodyPr/>
                  <a:lstStyle/>
                  <a:p>
                    <a:fld id="{CDA04856-D168-4AC5-A4C9-E2E208AB70E8}" type="CELLRANGE">
                      <a:rPr lang="en-US"/>
                      <a:pPr/>
                      <a:t>[CELLRANGE]</a:t>
                    </a:fld>
                    <a:r>
                      <a:rPr lang="en-US" baseline="0%"/>
                      <a:t>, </a:t>
                    </a:r>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6567-4B7E-8469-B37648B750C2}"/>
                </c:ext>
              </c:extLst>
            </c:dLbl>
            <c:dLbl>
              <c:idx val="31"/>
              <c:tx>
                <c:rich>
                  <a:bodyPr/>
                  <a:lstStyle/>
                  <a:p>
                    <a:fld id="{5C7D4E2E-E5C4-4689-A173-F8E7269D9B16}" type="CELLRANGE">
                      <a:rPr lang="en-US"/>
                      <a:pPr/>
                      <a:t>[CELLRANGE]</a:t>
                    </a:fld>
                    <a:r>
                      <a:rPr lang="en-US" baseline="0%"/>
                      <a:t>, </a:t>
                    </a:r>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6567-4B7E-8469-B37648B750C2}"/>
                </c:ext>
              </c:extLst>
            </c:dLbl>
            <c:dLbl>
              <c:idx val="32"/>
              <c:tx>
                <c:rich>
                  <a:bodyPr/>
                  <a:lstStyle/>
                  <a:p>
                    <a:fld id="{3F6829E6-1083-4AE3-B004-42A08BD7C23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567-4B7E-8469-B37648B750C2}"/>
                </c:ext>
              </c:extLst>
            </c:dLbl>
            <c:dLbl>
              <c:idx val="33"/>
              <c:tx>
                <c:rich>
                  <a:bodyPr/>
                  <a:lstStyle/>
                  <a:p>
                    <a:fld id="{E19A519F-882E-40F3-AC73-41388D3A50B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567-4B7E-8469-B37648B750C2}"/>
                </c:ext>
              </c:extLst>
            </c:dLbl>
            <c:dLbl>
              <c:idx val="34"/>
              <c:tx>
                <c:rich>
                  <a:bodyPr/>
                  <a:lstStyle/>
                  <a:p>
                    <a:fld id="{8961AA6D-256F-4642-8E23-C9B514F4EA4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567-4B7E-8469-B37648B750C2}"/>
                </c:ext>
              </c:extLst>
            </c:dLbl>
            <c:dLbl>
              <c:idx val="35"/>
              <c:delete val="1"/>
              <c:extLst>
                <c:ext xmlns:c15="http://schemas.microsoft.com/office/drawing/2012/chart" uri="{CE6537A1-D6FC-4f65-9D91-7224C49458BB}"/>
                <c:ext xmlns:c16="http://schemas.microsoft.com/office/drawing/2014/chart" uri="{C3380CC4-5D6E-409C-BE32-E72D297353CC}">
                  <c16:uniqueId val="{00000023-6567-4B7E-8469-B37648B750C2}"/>
                </c:ext>
              </c:extLst>
            </c:dLbl>
            <c:dLbl>
              <c:idx val="36"/>
              <c:delete val="1"/>
              <c:extLst>
                <c:ext xmlns:c15="http://schemas.microsoft.com/office/drawing/2012/chart" uri="{CE6537A1-D6FC-4f65-9D91-7224C49458BB}"/>
                <c:ext xmlns:c16="http://schemas.microsoft.com/office/drawing/2014/chart" uri="{C3380CC4-5D6E-409C-BE32-E72D297353CC}">
                  <c16:uniqueId val="{00000024-6567-4B7E-8469-B37648B750C2}"/>
                </c:ext>
              </c:extLst>
            </c:dLbl>
            <c:dLbl>
              <c:idx val="37"/>
              <c:delete val="1"/>
              <c:extLst>
                <c:ext xmlns:c15="http://schemas.microsoft.com/office/drawing/2012/chart" uri="{CE6537A1-D6FC-4f65-9D91-7224C49458BB}"/>
                <c:ext xmlns:c16="http://schemas.microsoft.com/office/drawing/2014/chart" uri="{C3380CC4-5D6E-409C-BE32-E72D297353CC}">
                  <c16:uniqueId val="{00000025-6567-4B7E-8469-B37648B750C2}"/>
                </c:ext>
              </c:extLst>
            </c:dLbl>
            <c:dLbl>
              <c:idx val="38"/>
              <c:delete val="1"/>
              <c:extLst>
                <c:ext xmlns:c15="http://schemas.microsoft.com/office/drawing/2012/chart" uri="{CE6537A1-D6FC-4f65-9D91-7224C49458BB}"/>
                <c:ext xmlns:c16="http://schemas.microsoft.com/office/drawing/2014/chart" uri="{C3380CC4-5D6E-409C-BE32-E72D297353CC}">
                  <c16:uniqueId val="{00000026-6567-4B7E-8469-B37648B750C2}"/>
                </c:ext>
              </c:extLst>
            </c:dLbl>
            <c:dLbl>
              <c:idx val="39"/>
              <c:delete val="1"/>
              <c:extLst>
                <c:ext xmlns:c15="http://schemas.microsoft.com/office/drawing/2012/chart" uri="{CE6537A1-D6FC-4f65-9D91-7224C49458BB}"/>
                <c:ext xmlns:c16="http://schemas.microsoft.com/office/drawing/2014/chart" uri="{C3380CC4-5D6E-409C-BE32-E72D297353CC}">
                  <c16:uniqueId val="{00000027-6567-4B7E-8469-B37648B750C2}"/>
                </c:ext>
              </c:extLst>
            </c:dLbl>
            <c:dLbl>
              <c:idx val="40"/>
              <c:delete val="1"/>
              <c:extLst>
                <c:ext xmlns:c15="http://schemas.microsoft.com/office/drawing/2012/chart" uri="{CE6537A1-D6FC-4f65-9D91-7224C49458BB}"/>
                <c:ext xmlns:c16="http://schemas.microsoft.com/office/drawing/2014/chart" uri="{C3380CC4-5D6E-409C-BE32-E72D297353CC}">
                  <c16:uniqueId val="{00000028-6567-4B7E-8469-B37648B750C2}"/>
                </c:ext>
              </c:extLst>
            </c:dLbl>
            <c:dLbl>
              <c:idx val="41"/>
              <c:delete val="1"/>
              <c:extLst>
                <c:ext xmlns:c15="http://schemas.microsoft.com/office/drawing/2012/chart" uri="{CE6537A1-D6FC-4f65-9D91-7224C49458BB}"/>
                <c:ext xmlns:c16="http://schemas.microsoft.com/office/drawing/2014/chart" uri="{C3380CC4-5D6E-409C-BE32-E72D297353CC}">
                  <c16:uniqueId val="{00000029-6567-4B7E-8469-B37648B750C2}"/>
                </c:ext>
              </c:extLst>
            </c:dLbl>
            <c:dLbl>
              <c:idx val="42"/>
              <c:delete val="1"/>
              <c:extLst>
                <c:ext xmlns:c15="http://schemas.microsoft.com/office/drawing/2012/chart" uri="{CE6537A1-D6FC-4f65-9D91-7224C49458BB}"/>
                <c:ext xmlns:c16="http://schemas.microsoft.com/office/drawing/2014/chart" uri="{C3380CC4-5D6E-409C-BE32-E72D297353CC}">
                  <c16:uniqueId val="{0000002A-6567-4B7E-8469-B37648B750C2}"/>
                </c:ext>
              </c:extLst>
            </c:dLbl>
            <c:dLbl>
              <c:idx val="43"/>
              <c:delete val="1"/>
              <c:extLst>
                <c:ext xmlns:c15="http://schemas.microsoft.com/office/drawing/2012/chart" uri="{CE6537A1-D6FC-4f65-9D91-7224C49458BB}"/>
                <c:ext xmlns:c16="http://schemas.microsoft.com/office/drawing/2014/chart" uri="{C3380CC4-5D6E-409C-BE32-E72D297353CC}">
                  <c16:uniqueId val="{0000002B-6567-4B7E-8469-B37648B750C2}"/>
                </c:ext>
              </c:extLst>
            </c:dLbl>
            <c:dLbl>
              <c:idx val="44"/>
              <c:delete val="1"/>
              <c:extLst>
                <c:ext xmlns:c15="http://schemas.microsoft.com/office/drawing/2012/chart" uri="{CE6537A1-D6FC-4f65-9D91-7224C49458BB}"/>
                <c:ext xmlns:c16="http://schemas.microsoft.com/office/drawing/2014/chart" uri="{C3380CC4-5D6E-409C-BE32-E72D297353CC}">
                  <c16:uniqueId val="{0000002C-6567-4B7E-8469-B37648B750C2}"/>
                </c:ext>
              </c:extLst>
            </c:dLbl>
            <c:dLbl>
              <c:idx val="45"/>
              <c:delete val="1"/>
              <c:extLst>
                <c:ext xmlns:c15="http://schemas.microsoft.com/office/drawing/2012/chart" uri="{CE6537A1-D6FC-4f65-9D91-7224C49458BB}"/>
                <c:ext xmlns:c16="http://schemas.microsoft.com/office/drawing/2014/chart" uri="{C3380CC4-5D6E-409C-BE32-E72D297353CC}">
                  <c16:uniqueId val="{0000002D-6567-4B7E-8469-B37648B750C2}"/>
                </c:ext>
              </c:extLst>
            </c:dLbl>
            <c:dLbl>
              <c:idx val="46"/>
              <c:delete val="1"/>
              <c:extLst>
                <c:ext xmlns:c15="http://schemas.microsoft.com/office/drawing/2012/chart" uri="{CE6537A1-D6FC-4f65-9D91-7224C49458BB}"/>
                <c:ext xmlns:c16="http://schemas.microsoft.com/office/drawing/2014/chart" uri="{C3380CC4-5D6E-409C-BE32-E72D297353CC}">
                  <c16:uniqueId val="{0000002E-6567-4B7E-8469-B37648B750C2}"/>
                </c:ext>
              </c:extLst>
            </c:dLbl>
            <c:dLbl>
              <c:idx val="47"/>
              <c:delete val="1"/>
              <c:extLst>
                <c:ext xmlns:c15="http://schemas.microsoft.com/office/drawing/2012/chart" uri="{CE6537A1-D6FC-4f65-9D91-7224C49458BB}"/>
                <c:ext xmlns:c16="http://schemas.microsoft.com/office/drawing/2014/chart" uri="{C3380CC4-5D6E-409C-BE32-E72D297353CC}">
                  <c16:uniqueId val="{0000002F-6567-4B7E-8469-B37648B750C2}"/>
                </c:ext>
              </c:extLst>
            </c:dLbl>
            <c:dLbl>
              <c:idx val="48"/>
              <c:delete val="1"/>
              <c:extLst>
                <c:ext xmlns:c15="http://schemas.microsoft.com/office/drawing/2012/chart" uri="{CE6537A1-D6FC-4f65-9D91-7224C49458BB}"/>
                <c:ext xmlns:c16="http://schemas.microsoft.com/office/drawing/2014/chart" uri="{C3380CC4-5D6E-409C-BE32-E72D297353CC}">
                  <c16:uniqueId val="{00000030-6567-4B7E-8469-B37648B750C2}"/>
                </c:ext>
              </c:extLst>
            </c:dLbl>
            <c:dLbl>
              <c:idx val="49"/>
              <c:delete val="1"/>
              <c:extLst>
                <c:ext xmlns:c15="http://schemas.microsoft.com/office/drawing/2012/chart" uri="{CE6537A1-D6FC-4f65-9D91-7224C49458BB}"/>
                <c:ext xmlns:c16="http://schemas.microsoft.com/office/drawing/2014/chart" uri="{C3380CC4-5D6E-409C-BE32-E72D297353CC}">
                  <c16:uniqueId val="{00000031-6567-4B7E-8469-B37648B750C2}"/>
                </c:ext>
              </c:extLst>
            </c:dLbl>
            <c:dLbl>
              <c:idx val="50"/>
              <c:delete val="1"/>
              <c:extLst>
                <c:ext xmlns:c15="http://schemas.microsoft.com/office/drawing/2012/chart" uri="{CE6537A1-D6FC-4f65-9D91-7224C49458BB}"/>
                <c:ext xmlns:c16="http://schemas.microsoft.com/office/drawing/2014/chart" uri="{C3380CC4-5D6E-409C-BE32-E72D297353CC}">
                  <c16:uniqueId val="{00000032-6567-4B7E-8469-B37648B750C2}"/>
                </c:ext>
              </c:extLst>
            </c:dLbl>
            <c:spPr>
              <a:solidFill>
                <a:sysClr val="windowText" lastClr="000000"/>
              </a:solidFill>
              <a:ln>
                <a:solidFill>
                  <a:srgbClr val="FF000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
                          <a:lumOff val="65%"/>
                        </a:schemeClr>
                      </a:solidFill>
                      <a:round/>
                    </a:ln>
                    <a:effectLst/>
                  </c:spPr>
                </c15:leaderLines>
              </c:ext>
            </c:extLst>
          </c:dLbls>
          <c:xVal>
            <c:numRef>
              <c:f>'Source A'!$D$2:$D$52</c:f>
              <c:numCache>
                <c:formatCode>m/d/yy\ h:mm;@</c:formatCode>
                <c:ptCount val="51"/>
                <c:pt idx="0">
                  <c:v>43494</c:v>
                </c:pt>
                <c:pt idx="1">
                  <c:v>44196</c:v>
                </c:pt>
                <c:pt idx="2">
                  <c:v>44460</c:v>
                </c:pt>
                <c:pt idx="3">
                  <c:v>44529</c:v>
                </c:pt>
                <c:pt idx="4">
                  <c:v>44676</c:v>
                </c:pt>
                <c:pt idx="5">
                  <c:v>44926</c:v>
                </c:pt>
                <c:pt idx="6">
                  <c:v>44930</c:v>
                </c:pt>
                <c:pt idx="7">
                  <c:v>44981</c:v>
                </c:pt>
                <c:pt idx="8">
                  <c:v>44986</c:v>
                </c:pt>
                <c:pt idx="9">
                  <c:v>44992</c:v>
                </c:pt>
                <c:pt idx="10">
                  <c:v>44993</c:v>
                </c:pt>
                <c:pt idx="11">
                  <c:v>44994</c:v>
                </c:pt>
                <c:pt idx="12">
                  <c:v>44994</c:v>
                </c:pt>
                <c:pt idx="13">
                  <c:v>44994</c:v>
                </c:pt>
                <c:pt idx="14">
                  <c:v>44994.75</c:v>
                </c:pt>
                <c:pt idx="15">
                  <c:v>44995</c:v>
                </c:pt>
                <c:pt idx="16">
                  <c:v>44995.083333333336</c:v>
                </c:pt>
                <c:pt idx="17">
                  <c:v>44995.5</c:v>
                </c:pt>
                <c:pt idx="18">
                  <c:v>44995.75</c:v>
                </c:pt>
                <c:pt idx="19">
                  <c:v>44995.75</c:v>
                </c:pt>
                <c:pt idx="20">
                  <c:v>44996</c:v>
                </c:pt>
                <c:pt idx="21">
                  <c:v>44996</c:v>
                </c:pt>
                <c:pt idx="22">
                  <c:v>44997</c:v>
                </c:pt>
                <c:pt idx="23">
                  <c:v>44997</c:v>
                </c:pt>
                <c:pt idx="24">
                  <c:v>44997</c:v>
                </c:pt>
                <c:pt idx="25">
                  <c:v>44997</c:v>
                </c:pt>
                <c:pt idx="26">
                  <c:v>44997.5</c:v>
                </c:pt>
                <c:pt idx="27">
                  <c:v>44998</c:v>
                </c:pt>
                <c:pt idx="28">
                  <c:v>44998</c:v>
                </c:pt>
                <c:pt idx="29">
                  <c:v>44998</c:v>
                </c:pt>
                <c:pt idx="30">
                  <c:v>44998</c:v>
                </c:pt>
                <c:pt idx="31">
                  <c:v>44998</c:v>
                </c:pt>
                <c:pt idx="32">
                  <c:v>44998.25</c:v>
                </c:pt>
                <c:pt idx="33">
                  <c:v>44999</c:v>
                </c:pt>
                <c:pt idx="34">
                  <c:v>45002</c:v>
                </c:pt>
              </c:numCache>
            </c:numRef>
          </c:xVal>
          <c:yVal>
            <c:numRef>
              <c:f>'Source A'!$E$2:$E$52</c:f>
              <c:numCache>
                <c:formatCode>General</c:formatCode>
                <c:ptCount val="51"/>
                <c:pt idx="0">
                  <c:v>1</c:v>
                </c:pt>
                <c:pt idx="1">
                  <c:v>1</c:v>
                </c:pt>
                <c:pt idx="2">
                  <c:v>2</c:v>
                </c:pt>
                <c:pt idx="3">
                  <c:v>3</c:v>
                </c:pt>
                <c:pt idx="4">
                  <c:v>4</c:v>
                </c:pt>
                <c:pt idx="5">
                  <c:v>3</c:v>
                </c:pt>
                <c:pt idx="6">
                  <c:v>4</c:v>
                </c:pt>
                <c:pt idx="7">
                  <c:v>4</c:v>
                </c:pt>
                <c:pt idx="8">
                  <c:v>2</c:v>
                </c:pt>
                <c:pt idx="9">
                  <c:v>1</c:v>
                </c:pt>
                <c:pt idx="10">
                  <c:v>2</c:v>
                </c:pt>
                <c:pt idx="11">
                  <c:v>3</c:v>
                </c:pt>
                <c:pt idx="12">
                  <c:v>1</c:v>
                </c:pt>
                <c:pt idx="13">
                  <c:v>3</c:v>
                </c:pt>
                <c:pt idx="14">
                  <c:v>4</c:v>
                </c:pt>
                <c:pt idx="15">
                  <c:v>9</c:v>
                </c:pt>
                <c:pt idx="16">
                  <c:v>2</c:v>
                </c:pt>
                <c:pt idx="17">
                  <c:v>5</c:v>
                </c:pt>
                <c:pt idx="18">
                  <c:v>14</c:v>
                </c:pt>
                <c:pt idx="19">
                  <c:v>3</c:v>
                </c:pt>
                <c:pt idx="20">
                  <c:v>1</c:v>
                </c:pt>
                <c:pt idx="21">
                  <c:v>15</c:v>
                </c:pt>
                <c:pt idx="22">
                  <c:v>15</c:v>
                </c:pt>
                <c:pt idx="23">
                  <c:v>6</c:v>
                </c:pt>
                <c:pt idx="24">
                  <c:v>17</c:v>
                </c:pt>
                <c:pt idx="25">
                  <c:v>16</c:v>
                </c:pt>
                <c:pt idx="26">
                  <c:v>7</c:v>
                </c:pt>
                <c:pt idx="27">
                  <c:v>3</c:v>
                </c:pt>
                <c:pt idx="28">
                  <c:v>15</c:v>
                </c:pt>
                <c:pt idx="29">
                  <c:v>14</c:v>
                </c:pt>
                <c:pt idx="30">
                  <c:v>12</c:v>
                </c:pt>
                <c:pt idx="31">
                  <c:v>13</c:v>
                </c:pt>
                <c:pt idx="32">
                  <c:v>16</c:v>
                </c:pt>
                <c:pt idx="33">
                  <c:v>2</c:v>
                </c:pt>
                <c:pt idx="34">
                  <c:v>10</c:v>
                </c:pt>
              </c:numCache>
            </c:numRef>
          </c:yVal>
          <c:smooth val="0"/>
          <c:extLst>
            <c:ext xmlns:c15="http://schemas.microsoft.com/office/drawing/2012/chart" uri="{02D57815-91ED-43cb-92C2-25804820EDAC}">
              <c15:datalabelsRange>
                <c15:f>'Source A'!$F$2:$F$52</c15:f>
                <c15:dlblRangeCache>
                  <c:ptCount val="51"/>
                  <c:pt idx="0">
                    <c:v>Fed warns SVB, assets $70 Billion </c:v>
                  </c:pt>
                  <c:pt idx="1">
                    <c:v>Fed warns SVB again, assets at $114 Billion</c:v>
                  </c:pt>
                  <c:pt idx="2">
                    <c:v>Fed signals interest rates soon to start rising</c:v>
                  </c:pt>
                  <c:pt idx="3">
                    <c:v>Fed issues 6 citations</c:v>
                  </c:pt>
                  <c:pt idx="4">
                    <c:v>SVB chief risk officer leaves </c:v>
                  </c:pt>
                  <c:pt idx="5">
                    <c:v>SVB borrowed $15 billion from Federal Home Loan Bank</c:v>
                  </c:pt>
                  <c:pt idx="6">
                    <c:v>SVB hires Kim Olson as Chief Risk Officer</c:v>
                  </c:pt>
                  <c:pt idx="7">
                    <c:v>KPMG audits SVB, Signiature Bank and First Republic banks which were seriously failing</c:v>
                  </c:pt>
                  <c:pt idx="8">
                    <c:v>Moody's warns SVB</c:v>
                  </c:pt>
                  <c:pt idx="9">
                    <c:v>CEO of SVB boasts to investors</c:v>
                  </c:pt>
                  <c:pt idx="10">
                    <c:v>CEO of SVB anounces $1.8 billion loss </c:v>
                  </c:pt>
                  <c:pt idx="11">
                    <c:v>VC firms start to pull money out</c:v>
                  </c:pt>
                  <c:pt idx="12">
                    <c:v>SVB parent company discloses huge losses from Sept 2022</c:v>
                  </c:pt>
                  <c:pt idx="13">
                    <c:v>VC funds advise investors to pull out</c:v>
                  </c:pt>
                  <c:pt idx="14">
                    <c:v>SVB anounces selling stock</c:v>
                  </c:pt>
                  <c:pt idx="15">
                    <c:v>WSJ reports that SVB had borrowed up to $15 billion by end of 2022</c:v>
                  </c:pt>
                  <c:pt idx="16">
                    <c:v> SVB CEO flees to Hawaii with $3.1 million</c:v>
                  </c:pt>
                  <c:pt idx="17">
                    <c:v>SVB fails</c:v>
                  </c:pt>
                  <c:pt idx="18">
                    <c:v>FDIC anounces takeover of SVB</c:v>
                  </c:pt>
                  <c:pt idx="19">
                    <c:v>VC CEOs unable to pull their deposits out</c:v>
                  </c:pt>
                  <c:pt idx="20">
                    <c:v>VC CEOs go to congress</c:v>
                  </c:pt>
                  <c:pt idx="21">
                    <c:v>employees extended 45 days by FDIC</c:v>
                  </c:pt>
                  <c:pt idx="22">
                    <c:v>FDIC sets up auction </c:v>
                  </c:pt>
                  <c:pt idx="23">
                    <c:v>SVB UK goes insolvent</c:v>
                  </c:pt>
                  <c:pt idx="24">
                    <c:v>FDIC appoints new CEO Tim Mayapoulos</c:v>
                  </c:pt>
                  <c:pt idx="25">
                    <c:v>FDIC creates SVB Bridge Bank</c:v>
                  </c:pt>
                  <c:pt idx="26">
                    <c:v>Signature Bank of New York fails</c:v>
                  </c:pt>
                  <c:pt idx="27">
                    <c:v>HSBC acquires SVB UK</c:v>
                  </c:pt>
                  <c:pt idx="28">
                    <c:v>Fed Reserve guarantees SVB deposits</c:v>
                  </c:pt>
                  <c:pt idx="29">
                    <c:v>President, Treasury Sec: "no bail out"</c:v>
                  </c:pt>
                  <c:pt idx="30">
                    <c:v>CNN business: rising interest rates</c:v>
                  </c:pt>
                  <c:pt idx="31">
                    <c:v>American Action Forum: lack of diversification</c:v>
                  </c:pt>
                  <c:pt idx="32">
                    <c:v>FDIC closes Signiature Bank of New York</c:v>
                  </c:pt>
                  <c:pt idx="33">
                    <c:v>new CEO urges customers to return deposits</c:v>
                  </c:pt>
                  <c:pt idx="34">
                    <c:v>The Atlantic: reckless bankers, lax regulators</c:v>
                  </c:pt>
                </c15:dlblRangeCache>
              </c15:datalabelsRange>
            </c:ext>
            <c:ext xmlns:c16="http://schemas.microsoft.com/office/drawing/2014/chart" uri="{C3380CC4-5D6E-409C-BE32-E72D297353CC}">
              <c16:uniqueId val="{00000033-6567-4B7E-8469-B37648B750C2}"/>
            </c:ext>
          </c:extLst>
        </c:ser>
        <c:ser>
          <c:idx val="1"/>
          <c:order val="1"/>
          <c:spPr>
            <a:ln w="25400" cap="rnd">
              <a:noFill/>
              <a:round/>
            </a:ln>
            <a:effectLst/>
          </c:spPr>
          <c:marker>
            <c:symbol val="circle"/>
            <c:size val="5"/>
            <c:spPr>
              <a:noFill/>
              <a:ln w="9525">
                <a:noFill/>
              </a:ln>
              <a:effectLst/>
            </c:spPr>
          </c:marker>
          <c:dLbls>
            <c:delete val="1"/>
          </c:dLbls>
          <c:xVal>
            <c:numRef>
              <c:f>'Source A'!$D$2:$D$7</c:f>
              <c:numCache>
                <c:formatCode>m/d/yy\ h:mm;@</c:formatCode>
                <c:ptCount val="6"/>
                <c:pt idx="0">
                  <c:v>43494</c:v>
                </c:pt>
                <c:pt idx="1">
                  <c:v>44196</c:v>
                </c:pt>
                <c:pt idx="2">
                  <c:v>44460</c:v>
                </c:pt>
                <c:pt idx="3">
                  <c:v>44529</c:v>
                </c:pt>
                <c:pt idx="4">
                  <c:v>44676</c:v>
                </c:pt>
                <c:pt idx="5">
                  <c:v>44926</c:v>
                </c:pt>
              </c:numCache>
            </c:numRef>
          </c:xVal>
          <c:yVal>
            <c:numRef>
              <c:f>DBA!$H$2:$H$3</c:f>
              <c:numCache>
                <c:formatCode>General</c:formatCode>
                <c:ptCount val="2"/>
                <c:pt idx="0">
                  <c:v>0</c:v>
                </c:pt>
              </c:numCache>
            </c:numRef>
          </c:yVal>
          <c:smooth val="0"/>
          <c:extLst>
            <c:ext xmlns:c16="http://schemas.microsoft.com/office/drawing/2014/chart" uri="{C3380CC4-5D6E-409C-BE32-E72D297353CC}">
              <c16:uniqueId val="{00000034-6567-4B7E-8469-B37648B750C2}"/>
            </c:ext>
          </c:extLst>
        </c:ser>
        <c:ser>
          <c:idx val="2"/>
          <c:order val="2"/>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DBA!$I$2:$I$3</c:f>
              <c:numCache>
                <c:formatCode>General</c:formatCode>
                <c:ptCount val="2"/>
              </c:numCache>
            </c:numRef>
          </c:yVal>
          <c:smooth val="0"/>
          <c:extLst>
            <c:ext xmlns:c16="http://schemas.microsoft.com/office/drawing/2014/chart" uri="{C3380CC4-5D6E-409C-BE32-E72D297353CC}">
              <c16:uniqueId val="{00000035-6567-4B7E-8469-B37648B750C2}"/>
            </c:ext>
          </c:extLst>
        </c:ser>
        <c:ser>
          <c:idx val="3"/>
          <c:order val="3"/>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DBA!$J$2:$J$3</c:f>
              <c:numCache>
                <c:formatCode>General</c:formatCode>
                <c:ptCount val="2"/>
              </c:numCache>
            </c:numRef>
          </c:yVal>
          <c:smooth val="0"/>
          <c:extLst>
            <c:ext xmlns:c16="http://schemas.microsoft.com/office/drawing/2014/chart" uri="{C3380CC4-5D6E-409C-BE32-E72D297353CC}">
              <c16:uniqueId val="{00000036-6567-4B7E-8469-B37648B750C2}"/>
            </c:ext>
          </c:extLst>
        </c:ser>
        <c:ser>
          <c:idx val="4"/>
          <c:order val="4"/>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DBA!$K$2:$K$3</c:f>
              <c:numCache>
                <c:formatCode>General</c:formatCode>
                <c:ptCount val="2"/>
              </c:numCache>
            </c:numRef>
          </c:yVal>
          <c:smooth val="0"/>
          <c:extLst>
            <c:ext xmlns:c16="http://schemas.microsoft.com/office/drawing/2014/chart" uri="{C3380CC4-5D6E-409C-BE32-E72D297353CC}">
              <c16:uniqueId val="{00000037-6567-4B7E-8469-B37648B750C2}"/>
            </c:ext>
          </c:extLst>
        </c:ser>
        <c:ser>
          <c:idx val="5"/>
          <c:order val="5"/>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DBA!$L$2:$L$3</c:f>
              <c:numCache>
                <c:formatCode>General</c:formatCode>
                <c:ptCount val="2"/>
              </c:numCache>
            </c:numRef>
          </c:yVal>
          <c:smooth val="0"/>
          <c:extLst>
            <c:ext xmlns:c16="http://schemas.microsoft.com/office/drawing/2014/chart" uri="{C3380CC4-5D6E-409C-BE32-E72D297353CC}">
              <c16:uniqueId val="{00000038-6567-4B7E-8469-B37648B750C2}"/>
            </c:ext>
          </c:extLst>
        </c:ser>
        <c:ser>
          <c:idx val="6"/>
          <c:order val="6"/>
          <c:spPr>
            <a:ln w="25400" cap="rnd">
              <a:noFill/>
              <a:round/>
            </a:ln>
            <a:effectLst/>
          </c:spPr>
          <c:marker>
            <c:symbol val="circle"/>
            <c:size val="5"/>
            <c:spPr>
              <a:solidFill>
                <a:schemeClr val="accent1">
                  <a:lumMod val="60%"/>
                </a:schemeClr>
              </a:solidFill>
              <a:ln w="9525">
                <a:solidFill>
                  <a:schemeClr val="accent1">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DBA!$M$2:$M$3</c:f>
              <c:numCache>
                <c:formatCode>General</c:formatCode>
                <c:ptCount val="2"/>
              </c:numCache>
            </c:numRef>
          </c:yVal>
          <c:smooth val="0"/>
          <c:extLst>
            <c:ext xmlns:c16="http://schemas.microsoft.com/office/drawing/2014/chart" uri="{C3380CC4-5D6E-409C-BE32-E72D297353CC}">
              <c16:uniqueId val="{00000039-6567-4B7E-8469-B37648B750C2}"/>
            </c:ext>
          </c:extLst>
        </c:ser>
        <c:ser>
          <c:idx val="7"/>
          <c:order val="7"/>
          <c:spPr>
            <a:ln w="25400" cap="rnd">
              <a:noFill/>
              <a:round/>
            </a:ln>
            <a:effectLst/>
          </c:spPr>
          <c:marker>
            <c:symbol val="circle"/>
            <c:size val="5"/>
            <c:spPr>
              <a:solidFill>
                <a:schemeClr val="accent2">
                  <a:lumMod val="60%"/>
                </a:schemeClr>
              </a:solidFill>
              <a:ln w="9525">
                <a:solidFill>
                  <a:schemeClr val="accent2">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DBA!$N$2:$N$3</c:f>
              <c:numCache>
                <c:formatCode>General</c:formatCode>
                <c:ptCount val="2"/>
              </c:numCache>
            </c:numRef>
          </c:yVal>
          <c:smooth val="0"/>
          <c:extLst>
            <c:ext xmlns:c16="http://schemas.microsoft.com/office/drawing/2014/chart" uri="{C3380CC4-5D6E-409C-BE32-E72D297353CC}">
              <c16:uniqueId val="{0000003A-6567-4B7E-8469-B37648B750C2}"/>
            </c:ext>
          </c:extLst>
        </c:ser>
        <c:ser>
          <c:idx val="8"/>
          <c:order val="8"/>
          <c:spPr>
            <a:ln w="25400" cap="rnd">
              <a:noFill/>
              <a:round/>
            </a:ln>
            <a:effectLst/>
          </c:spPr>
          <c:marker>
            <c:symbol val="circle"/>
            <c:size val="5"/>
            <c:spPr>
              <a:solidFill>
                <a:schemeClr val="accent3">
                  <a:lumMod val="60%"/>
                </a:schemeClr>
              </a:solidFill>
              <a:ln w="9525">
                <a:solidFill>
                  <a:schemeClr val="accent3">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DBA!$O$2:$O$3</c:f>
              <c:numCache>
                <c:formatCode>General</c:formatCode>
                <c:ptCount val="2"/>
              </c:numCache>
            </c:numRef>
          </c:yVal>
          <c:smooth val="0"/>
          <c:extLst>
            <c:ext xmlns:c16="http://schemas.microsoft.com/office/drawing/2014/chart" uri="{C3380CC4-5D6E-409C-BE32-E72D297353CC}">
              <c16:uniqueId val="{0000003B-6567-4B7E-8469-B37648B750C2}"/>
            </c:ext>
          </c:extLst>
        </c:ser>
        <c:ser>
          <c:idx val="9"/>
          <c:order val="9"/>
          <c:spPr>
            <a:ln w="25400" cap="rnd">
              <a:noFill/>
              <a:round/>
            </a:ln>
            <a:effectLst/>
          </c:spPr>
          <c:marker>
            <c:symbol val="circle"/>
            <c:size val="5"/>
            <c:spPr>
              <a:solidFill>
                <a:schemeClr val="accent4">
                  <a:lumMod val="60%"/>
                </a:schemeClr>
              </a:solidFill>
              <a:ln w="9525">
                <a:solidFill>
                  <a:schemeClr val="accent4">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DBA!$P$2:$P$3</c:f>
              <c:numCache>
                <c:formatCode>General</c:formatCode>
                <c:ptCount val="2"/>
              </c:numCache>
            </c:numRef>
          </c:yVal>
          <c:smooth val="0"/>
          <c:extLst>
            <c:ext xmlns:c16="http://schemas.microsoft.com/office/drawing/2014/chart" uri="{C3380CC4-5D6E-409C-BE32-E72D297353CC}">
              <c16:uniqueId val="{0000003C-6567-4B7E-8469-B37648B750C2}"/>
            </c:ext>
          </c:extLst>
        </c:ser>
        <c:ser>
          <c:idx val="10"/>
          <c:order val="10"/>
          <c:spPr>
            <a:ln w="25400" cap="rnd">
              <a:noFill/>
              <a:round/>
            </a:ln>
            <a:effectLst/>
          </c:spPr>
          <c:marker>
            <c:symbol val="circle"/>
            <c:size val="5"/>
            <c:spPr>
              <a:solidFill>
                <a:schemeClr val="accent5">
                  <a:lumMod val="60%"/>
                </a:schemeClr>
              </a:solidFill>
              <a:ln w="9525">
                <a:solidFill>
                  <a:schemeClr val="accent5">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DBA!$Q$2:$Q$3</c:f>
              <c:numCache>
                <c:formatCode>General</c:formatCode>
                <c:ptCount val="2"/>
              </c:numCache>
            </c:numRef>
          </c:yVal>
          <c:smooth val="0"/>
          <c:extLst>
            <c:ext xmlns:c16="http://schemas.microsoft.com/office/drawing/2014/chart" uri="{C3380CC4-5D6E-409C-BE32-E72D297353CC}">
              <c16:uniqueId val="{0000003D-6567-4B7E-8469-B37648B750C2}"/>
            </c:ext>
          </c:extLst>
        </c:ser>
        <c:dLbls>
          <c:dLblPos val="t"/>
          <c:showLegendKey val="0"/>
          <c:showVal val="1"/>
          <c:showCatName val="0"/>
          <c:showSerName val="0"/>
          <c:showPercent val="0"/>
          <c:showBubbleSize val="0"/>
        </c:dLbls>
        <c:axId val="1035456464"/>
        <c:axId val="1035117280"/>
      </c:scatterChart>
      <c:valAx>
        <c:axId val="1035456464"/>
        <c:scaling>
          <c:orientation val="minMax"/>
          <c:max val="45002"/>
          <c:min val="44991"/>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 h:mm;@" sourceLinked="0"/>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0.25"/>
      </c:valAx>
      <c:valAx>
        <c:axId val="1035117280"/>
        <c:scaling>
          <c:orientation val="minMax"/>
          <c:max val="21"/>
          <c:min val="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THEME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6"/>
        <c:crossBetween val="midCat"/>
        <c:majorUnit val="1"/>
        <c:minorUnit val="0.5"/>
      </c:valAx>
      <c:spPr>
        <a:blipFill>
          <a:blip xmlns:r="http://purl.oclc.org/ooxml/officeDocument/relationships" r:embed="rId4"/>
          <a:stretch>
            <a:fillRect/>
          </a:stretch>
        </a:blipFill>
        <a:ln w="25400">
          <a:no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a:scene3d>
      <a:camera prst="orthographicFront"/>
      <a:lightRig rig="threePt" dir="t"/>
    </a:scene3d>
    <a:sp3d prstMaterial="metal">
      <a:bevelB prst="slope"/>
    </a:sp3d>
  </c:spPr>
  <c:txPr>
    <a:bodyPr/>
    <a:lstStyle/>
    <a:p>
      <a:pPr>
        <a:defRPr b="1">
          <a:solidFill>
            <a:schemeClr val="bg1"/>
          </a:solidFill>
        </a:defRPr>
      </a:pPr>
      <a:endParaRPr lang="en-US"/>
    </a:p>
  </c:txPr>
  <c:printSettings>
    <c:headerFooter/>
    <c:pageMargins b="0.75" l="0.7" r="0.7" t="0.75" header="0.3" footer="0.3"/>
    <c:pageSetup/>
  </c:printSettings>
  <c:userShapes r:id="rId5"/>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[1]DBA!$H$2</c:f>
          <c:strCache>
            <c:ptCount val="1"/>
            <c:pt idx="0">
              <c:v>BANKING CRISIS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3.7025886180735962E-2"/>
          <c:y val="0.10136904761904762"/>
          <c:w val="0.93641367023872235"/>
          <c:h val="0.78906214848143985"/>
        </c:manualLayout>
      </c:layout>
      <c:scatterChart>
        <c:scatterStyle val="lineMarker"/>
        <c:varyColors val="0"/>
        <c:ser>
          <c:idx val="0"/>
          <c:order val="0"/>
          <c:tx>
            <c:strRef>
              <c:f>[1]DBA!$H$2</c:f>
              <c:strCache>
                <c:ptCount val="1"/>
                <c:pt idx="0">
                  <c:v>BANKING CRISIS</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4269C238-4459-4DB1-BDBF-0494F75BF5A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25C-4CE4-B7B0-8D2FE1CB2B34}"/>
                </c:ext>
              </c:extLst>
            </c:dLbl>
            <c:dLbl>
              <c:idx val="1"/>
              <c:tx>
                <c:rich>
                  <a:bodyPr/>
                  <a:lstStyle/>
                  <a:p>
                    <a:fld id="{0FBFC7DA-D99E-4F74-B5D5-89DDC26B018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25C-4CE4-B7B0-8D2FE1CB2B34}"/>
                </c:ext>
              </c:extLst>
            </c:dLbl>
            <c:dLbl>
              <c:idx val="2"/>
              <c:tx>
                <c:rich>
                  <a:bodyPr/>
                  <a:lstStyle/>
                  <a:p>
                    <a:fld id="{AADA2EAA-FA7C-475D-8C04-13238BF8B98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25C-4CE4-B7B0-8D2FE1CB2B34}"/>
                </c:ext>
              </c:extLst>
            </c:dLbl>
            <c:dLbl>
              <c:idx val="3"/>
              <c:tx>
                <c:rich>
                  <a:bodyPr/>
                  <a:lstStyle/>
                  <a:p>
                    <a:fld id="{EAE30947-1289-4BB4-83BB-F449E926A9E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25C-4CE4-B7B0-8D2FE1CB2B34}"/>
                </c:ext>
              </c:extLst>
            </c:dLbl>
            <c:dLbl>
              <c:idx val="4"/>
              <c:tx>
                <c:rich>
                  <a:bodyPr/>
                  <a:lstStyle/>
                  <a:p>
                    <a:fld id="{6B582C5C-10FB-4E34-97CD-CFA64E01C7E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25C-4CE4-B7B0-8D2FE1CB2B34}"/>
                </c:ext>
              </c:extLst>
            </c:dLbl>
            <c:dLbl>
              <c:idx val="5"/>
              <c:tx>
                <c:rich>
                  <a:bodyPr/>
                  <a:lstStyle/>
                  <a:p>
                    <a:fld id="{B6C5A181-30A0-42C1-8380-5647F13FF0F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25C-4CE4-B7B0-8D2FE1CB2B34}"/>
                </c:ext>
              </c:extLst>
            </c:dLbl>
            <c:dLbl>
              <c:idx val="6"/>
              <c:tx>
                <c:rich>
                  <a:bodyPr/>
                  <a:lstStyle/>
                  <a:p>
                    <a:fld id="{47CA69A7-4F65-4FAE-B892-0106727D5A7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25C-4CE4-B7B0-8D2FE1CB2B34}"/>
                </c:ext>
              </c:extLst>
            </c:dLbl>
            <c:dLbl>
              <c:idx val="7"/>
              <c:tx>
                <c:rich>
                  <a:bodyPr/>
                  <a:lstStyle/>
                  <a:p>
                    <a:fld id="{E03D8332-304A-457A-AC02-D9034BB539F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25C-4CE4-B7B0-8D2FE1CB2B34}"/>
                </c:ext>
              </c:extLst>
            </c:dLbl>
            <c:dLbl>
              <c:idx val="8"/>
              <c:tx>
                <c:rich>
                  <a:bodyPr/>
                  <a:lstStyle/>
                  <a:p>
                    <a:fld id="{A592F802-26F5-4515-930F-C61CC8970EE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25C-4CE4-B7B0-8D2FE1CB2B34}"/>
                </c:ext>
              </c:extLst>
            </c:dLbl>
            <c:dLbl>
              <c:idx val="9"/>
              <c:tx>
                <c:rich>
                  <a:bodyPr/>
                  <a:lstStyle/>
                  <a:p>
                    <a:fld id="{9C80B0E5-EC8A-4214-94C3-03F7BF86ED3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25C-4CE4-B7B0-8D2FE1CB2B34}"/>
                </c:ext>
              </c:extLst>
            </c:dLbl>
            <c:dLbl>
              <c:idx val="10"/>
              <c:tx>
                <c:rich>
                  <a:bodyPr/>
                  <a:lstStyle/>
                  <a:p>
                    <a:fld id="{E5C3236B-E7CC-4A87-9C53-DBDB0288E84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25C-4CE4-B7B0-8D2FE1CB2B34}"/>
                </c:ext>
              </c:extLst>
            </c:dLbl>
            <c:dLbl>
              <c:idx val="11"/>
              <c:tx>
                <c:rich>
                  <a:bodyPr/>
                  <a:lstStyle/>
                  <a:p>
                    <a:fld id="{736CAD4A-9C1B-4440-8AF3-C9145AAC528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25C-4CE4-B7B0-8D2FE1CB2B34}"/>
                </c:ext>
              </c:extLst>
            </c:dLbl>
            <c:dLbl>
              <c:idx val="12"/>
              <c:tx>
                <c:rich>
                  <a:bodyPr/>
                  <a:lstStyle/>
                  <a:p>
                    <a:fld id="{84677DA5-CCE8-4BAD-A274-02DED2A231B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25C-4CE4-B7B0-8D2FE1CB2B34}"/>
                </c:ext>
              </c:extLst>
            </c:dLbl>
            <c:dLbl>
              <c:idx val="13"/>
              <c:tx>
                <c:rich>
                  <a:bodyPr/>
                  <a:lstStyle/>
                  <a:p>
                    <a:fld id="{28C36111-5DBF-4AE9-B217-0ACF0C8C0C2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25C-4CE4-B7B0-8D2FE1CB2B34}"/>
                </c:ext>
              </c:extLst>
            </c:dLbl>
            <c:dLbl>
              <c:idx val="14"/>
              <c:tx>
                <c:rich>
                  <a:bodyPr/>
                  <a:lstStyle/>
                  <a:p>
                    <a:fld id="{32695037-75E3-4C07-A595-06E5AE4BE7A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25C-4CE4-B7B0-8D2FE1CB2B34}"/>
                </c:ext>
              </c:extLst>
            </c:dLbl>
            <c:dLbl>
              <c:idx val="15"/>
              <c:tx>
                <c:rich>
                  <a:bodyPr/>
                  <a:lstStyle/>
                  <a:p>
                    <a:fld id="{66451AA9-3A3B-447D-8F64-DB0B6F0584F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25C-4CE4-B7B0-8D2FE1CB2B34}"/>
                </c:ext>
              </c:extLst>
            </c:dLbl>
            <c:dLbl>
              <c:idx val="16"/>
              <c:tx>
                <c:rich>
                  <a:bodyPr/>
                  <a:lstStyle/>
                  <a:p>
                    <a:fld id="{BD621842-2B04-4225-91F4-2042BDDF9B0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25C-4CE4-B7B0-8D2FE1CB2B34}"/>
                </c:ext>
              </c:extLst>
            </c:dLbl>
            <c:dLbl>
              <c:idx val="17"/>
              <c:tx>
                <c:rich>
                  <a:bodyPr/>
                  <a:lstStyle/>
                  <a:p>
                    <a:fld id="{5FBADBCC-66F8-4846-9208-D841FE0BF46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25C-4CE4-B7B0-8D2FE1CB2B34}"/>
                </c:ext>
              </c:extLst>
            </c:dLbl>
            <c:dLbl>
              <c:idx val="18"/>
              <c:tx>
                <c:rich>
                  <a:bodyPr/>
                  <a:lstStyle/>
                  <a:p>
                    <a:fld id="{0E137BF1-17FB-4329-98BD-7F19332B802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25C-4CE4-B7B0-8D2FE1CB2B34}"/>
                </c:ext>
              </c:extLst>
            </c:dLbl>
            <c:dLbl>
              <c:idx val="19"/>
              <c:tx>
                <c:rich>
                  <a:bodyPr/>
                  <a:lstStyle/>
                  <a:p>
                    <a:fld id="{C38427E0-C950-4379-B1BA-88B44625FA5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25C-4CE4-B7B0-8D2FE1CB2B34}"/>
                </c:ext>
              </c:extLst>
            </c:dLbl>
            <c:dLbl>
              <c:idx val="20"/>
              <c:tx>
                <c:rich>
                  <a:bodyPr/>
                  <a:lstStyle/>
                  <a:p>
                    <a:fld id="{F7EBBA2B-058F-4CAC-9F1C-A6BDDE7A6B2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25C-4CE4-B7B0-8D2FE1CB2B34}"/>
                </c:ext>
              </c:extLst>
            </c:dLbl>
            <c:dLbl>
              <c:idx val="21"/>
              <c:tx>
                <c:rich>
                  <a:bodyPr/>
                  <a:lstStyle/>
                  <a:p>
                    <a:fld id="{979301C9-A0AC-4330-9D8F-B4323D2E73C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25C-4CE4-B7B0-8D2FE1CB2B34}"/>
                </c:ext>
              </c:extLst>
            </c:dLbl>
            <c:dLbl>
              <c:idx val="22"/>
              <c:tx>
                <c:rich>
                  <a:bodyPr/>
                  <a:lstStyle/>
                  <a:p>
                    <a:fld id="{7B38A179-47F2-4D26-AC95-89BBB5355A6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25C-4CE4-B7B0-8D2FE1CB2B34}"/>
                </c:ext>
              </c:extLst>
            </c:dLbl>
            <c:dLbl>
              <c:idx val="23"/>
              <c:tx>
                <c:rich>
                  <a:bodyPr/>
                  <a:lstStyle/>
                  <a:p>
                    <a:fld id="{89F8B3EE-240C-4D3E-A890-2BFE03AB6F3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25C-4CE4-B7B0-8D2FE1CB2B34}"/>
                </c:ext>
              </c:extLst>
            </c:dLbl>
            <c:dLbl>
              <c:idx val="24"/>
              <c:tx>
                <c:rich>
                  <a:bodyPr/>
                  <a:lstStyle/>
                  <a:p>
                    <a:fld id="{E292F5E0-B0B8-45C5-829E-FBB97AF1C4F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25C-4CE4-B7B0-8D2FE1CB2B34}"/>
                </c:ext>
              </c:extLst>
            </c:dLbl>
            <c:dLbl>
              <c:idx val="25"/>
              <c:tx>
                <c:rich>
                  <a:bodyPr/>
                  <a:lstStyle/>
                  <a:p>
                    <a:fld id="{483783E1-930E-4121-A16D-FE4DC9B29E9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25C-4CE4-B7B0-8D2FE1CB2B34}"/>
                </c:ext>
              </c:extLst>
            </c:dLbl>
            <c:dLbl>
              <c:idx val="26"/>
              <c:tx>
                <c:rich>
                  <a:bodyPr/>
                  <a:lstStyle/>
                  <a:p>
                    <a:fld id="{9DCF22BB-659C-4F46-BDFB-0CC3DBDFF99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25C-4CE4-B7B0-8D2FE1CB2B34}"/>
                </c:ext>
              </c:extLst>
            </c:dLbl>
            <c:dLbl>
              <c:idx val="27"/>
              <c:tx>
                <c:rich>
                  <a:bodyPr/>
                  <a:lstStyle/>
                  <a:p>
                    <a:fld id="{E5280500-37FE-47D0-87F0-7A6E907469E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25C-4CE4-B7B0-8D2FE1CB2B34}"/>
                </c:ext>
              </c:extLst>
            </c:dLbl>
            <c:dLbl>
              <c:idx val="28"/>
              <c:tx>
                <c:rich>
                  <a:bodyPr/>
                  <a:lstStyle/>
                  <a:p>
                    <a:fld id="{40798E61-BAEF-4244-A290-99292D5442B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25C-4CE4-B7B0-8D2FE1CB2B34}"/>
                </c:ext>
              </c:extLst>
            </c:dLbl>
            <c:dLbl>
              <c:idx val="29"/>
              <c:tx>
                <c:rich>
                  <a:bodyPr/>
                  <a:lstStyle/>
                  <a:p>
                    <a:fld id="{0372AC8D-F5AA-49D7-B91E-5E9CD0DA80C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25C-4CE4-B7B0-8D2FE1CB2B34}"/>
                </c:ext>
              </c:extLst>
            </c:dLbl>
            <c:dLbl>
              <c:idx val="30"/>
              <c:tx>
                <c:rich>
                  <a:bodyPr/>
                  <a:lstStyle/>
                  <a:p>
                    <a:fld id="{D7A59508-20F0-4F8D-80CE-0DF9DB473CB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25C-4CE4-B7B0-8D2FE1CB2B34}"/>
                </c:ext>
              </c:extLst>
            </c:dLbl>
            <c:dLbl>
              <c:idx val="31"/>
              <c:tx>
                <c:rich>
                  <a:bodyPr/>
                  <a:lstStyle/>
                  <a:p>
                    <a:fld id="{60076B98-1382-477B-AEA7-2A8F5133E2A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25C-4CE4-B7B0-8D2FE1CB2B34}"/>
                </c:ext>
              </c:extLst>
            </c:dLbl>
            <c:dLbl>
              <c:idx val="32"/>
              <c:tx>
                <c:rich>
                  <a:bodyPr/>
                  <a:lstStyle/>
                  <a:p>
                    <a:fld id="{979FF7F4-C559-4A94-A880-87F374D0EDF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25C-4CE4-B7B0-8D2FE1CB2B34}"/>
                </c:ext>
              </c:extLst>
            </c:dLbl>
            <c:dLbl>
              <c:idx val="33"/>
              <c:tx>
                <c:rich>
                  <a:bodyPr/>
                  <a:lstStyle/>
                  <a:p>
                    <a:fld id="{5F81DA35-5124-460D-BE92-E4F93B88D62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25C-4CE4-B7B0-8D2FE1CB2B34}"/>
                </c:ext>
              </c:extLst>
            </c:dLbl>
            <c:dLbl>
              <c:idx val="34"/>
              <c:tx>
                <c:rich>
                  <a:bodyPr/>
                  <a:lstStyle/>
                  <a:p>
                    <a:fld id="{560D72B2-F67B-4B6A-BF58-B94345DB18A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25C-4CE4-B7B0-8D2FE1CB2B34}"/>
                </c:ext>
              </c:extLst>
            </c:dLbl>
            <c:dLbl>
              <c:idx val="3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725C-4CE4-B7B0-8D2FE1CB2B34}"/>
                </c:ext>
              </c:extLst>
            </c:dLbl>
            <c:dLbl>
              <c:idx val="3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725C-4CE4-B7B0-8D2FE1CB2B34}"/>
                </c:ext>
              </c:extLst>
            </c:dLbl>
            <c:dLbl>
              <c:idx val="3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725C-4CE4-B7B0-8D2FE1CB2B34}"/>
                </c:ext>
              </c:extLst>
            </c:dLbl>
            <c:dLbl>
              <c:idx val="3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725C-4CE4-B7B0-8D2FE1CB2B34}"/>
                </c:ext>
              </c:extLst>
            </c:dLbl>
            <c:dLbl>
              <c:idx val="3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725C-4CE4-B7B0-8D2FE1CB2B34}"/>
                </c:ext>
              </c:extLst>
            </c:dLbl>
            <c:dLbl>
              <c:idx val="4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725C-4CE4-B7B0-8D2FE1CB2B34}"/>
                </c:ext>
              </c:extLst>
            </c:dLbl>
            <c:dLbl>
              <c:idx val="4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725C-4CE4-B7B0-8D2FE1CB2B34}"/>
                </c:ext>
              </c:extLst>
            </c:dLbl>
            <c:dLbl>
              <c:idx val="4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725C-4CE4-B7B0-8D2FE1CB2B34}"/>
                </c:ext>
              </c:extLst>
            </c:dLbl>
            <c:dLbl>
              <c:idx val="4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725C-4CE4-B7B0-8D2FE1CB2B34}"/>
                </c:ext>
              </c:extLst>
            </c:dLbl>
            <c:dLbl>
              <c:idx val="4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725C-4CE4-B7B0-8D2FE1CB2B34}"/>
                </c:ext>
              </c:extLst>
            </c:dLbl>
            <c:dLbl>
              <c:idx val="4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725C-4CE4-B7B0-8D2FE1CB2B34}"/>
                </c:ext>
              </c:extLst>
            </c:dLbl>
            <c:dLbl>
              <c:idx val="4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725C-4CE4-B7B0-8D2FE1CB2B34}"/>
                </c:ext>
              </c:extLst>
            </c:dLbl>
            <c:dLbl>
              <c:idx val="4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725C-4CE4-B7B0-8D2FE1CB2B34}"/>
                </c:ext>
              </c:extLst>
            </c:dLbl>
            <c:dLbl>
              <c:idx val="4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725C-4CE4-B7B0-8D2FE1CB2B34}"/>
                </c:ext>
              </c:extLst>
            </c:dLbl>
            <c:dLbl>
              <c:idx val="4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725C-4CE4-B7B0-8D2FE1CB2B34}"/>
                </c:ext>
              </c:extLst>
            </c:dLbl>
            <c:dLbl>
              <c:idx val="5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725C-4CE4-B7B0-8D2FE1CB2B34}"/>
                </c:ext>
              </c:extLst>
            </c:dLbl>
            <c:spPr>
              <a:solidFill>
                <a:sysClr val="windowText" lastClr="000000"/>
              </a:solidFill>
              <a:ln>
                <a:solidFill>
                  <a:srgbClr val="FF000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'[1]Source A'!$D$2:$D$52</c:f>
              <c:numCache>
                <c:formatCode>m/d/yy\ h:mm;@</c:formatCode>
                <c:ptCount val="51"/>
                <c:pt idx="0">
                  <c:v>43494</c:v>
                </c:pt>
                <c:pt idx="1">
                  <c:v>44196</c:v>
                </c:pt>
                <c:pt idx="2">
                  <c:v>44460</c:v>
                </c:pt>
                <c:pt idx="3">
                  <c:v>44529</c:v>
                </c:pt>
                <c:pt idx="4">
                  <c:v>44676</c:v>
                </c:pt>
                <c:pt idx="5">
                  <c:v>44926</c:v>
                </c:pt>
                <c:pt idx="6">
                  <c:v>44930</c:v>
                </c:pt>
                <c:pt idx="7">
                  <c:v>44981</c:v>
                </c:pt>
                <c:pt idx="8">
                  <c:v>44986</c:v>
                </c:pt>
                <c:pt idx="9">
                  <c:v>44992</c:v>
                </c:pt>
                <c:pt idx="10">
                  <c:v>44993</c:v>
                </c:pt>
                <c:pt idx="11">
                  <c:v>44994</c:v>
                </c:pt>
                <c:pt idx="12">
                  <c:v>44994</c:v>
                </c:pt>
                <c:pt idx="13">
                  <c:v>44994</c:v>
                </c:pt>
                <c:pt idx="14">
                  <c:v>44994.5</c:v>
                </c:pt>
                <c:pt idx="15">
                  <c:v>44994.75</c:v>
                </c:pt>
                <c:pt idx="16">
                  <c:v>44994.75</c:v>
                </c:pt>
                <c:pt idx="17">
                  <c:v>44995</c:v>
                </c:pt>
                <c:pt idx="18">
                  <c:v>44995.083333333336</c:v>
                </c:pt>
                <c:pt idx="19">
                  <c:v>44995.5</c:v>
                </c:pt>
                <c:pt idx="20">
                  <c:v>44995.75</c:v>
                </c:pt>
                <c:pt idx="21">
                  <c:v>44995.75</c:v>
                </c:pt>
                <c:pt idx="22">
                  <c:v>44996</c:v>
                </c:pt>
                <c:pt idx="23">
                  <c:v>44996</c:v>
                </c:pt>
                <c:pt idx="24">
                  <c:v>44997</c:v>
                </c:pt>
                <c:pt idx="25">
                  <c:v>44997</c:v>
                </c:pt>
                <c:pt idx="26">
                  <c:v>44997</c:v>
                </c:pt>
                <c:pt idx="27">
                  <c:v>44997</c:v>
                </c:pt>
                <c:pt idx="28">
                  <c:v>44997.5</c:v>
                </c:pt>
                <c:pt idx="29">
                  <c:v>44998</c:v>
                </c:pt>
                <c:pt idx="30">
                  <c:v>44998</c:v>
                </c:pt>
                <c:pt idx="31">
                  <c:v>44998</c:v>
                </c:pt>
                <c:pt idx="32">
                  <c:v>44998</c:v>
                </c:pt>
                <c:pt idx="33">
                  <c:v>44998</c:v>
                </c:pt>
                <c:pt idx="34">
                  <c:v>45000</c:v>
                </c:pt>
              </c:numCache>
            </c:numRef>
          </c:xVal>
          <c:yVal>
            <c:numRef>
              <c:f>'[1]Source A'!$E$2:$E$52</c:f>
              <c:numCache>
                <c:formatCode>General</c:formatCode>
                <c:ptCount val="51"/>
                <c:pt idx="0">
                  <c:v>1</c:v>
                </c:pt>
                <c:pt idx="1">
                  <c:v>1</c:v>
                </c:pt>
                <c:pt idx="2">
                  <c:v>2</c:v>
                </c:pt>
                <c:pt idx="3">
                  <c:v>3</c:v>
                </c:pt>
                <c:pt idx="4">
                  <c:v>4</c:v>
                </c:pt>
                <c:pt idx="5">
                  <c:v>3</c:v>
                </c:pt>
                <c:pt idx="6">
                  <c:v>4</c:v>
                </c:pt>
                <c:pt idx="7">
                  <c:v>4</c:v>
                </c:pt>
                <c:pt idx="8">
                  <c:v>0</c:v>
                </c:pt>
                <c:pt idx="9">
                  <c:v>1</c:v>
                </c:pt>
                <c:pt idx="10">
                  <c:v>2</c:v>
                </c:pt>
                <c:pt idx="11">
                  <c:v>3</c:v>
                </c:pt>
                <c:pt idx="12">
                  <c:v>1</c:v>
                </c:pt>
                <c:pt idx="13">
                  <c:v>3</c:v>
                </c:pt>
                <c:pt idx="14">
                  <c:v>6</c:v>
                </c:pt>
                <c:pt idx="15">
                  <c:v>4</c:v>
                </c:pt>
                <c:pt idx="16">
                  <c:v>4</c:v>
                </c:pt>
                <c:pt idx="17">
                  <c:v>9</c:v>
                </c:pt>
                <c:pt idx="18">
                  <c:v>2</c:v>
                </c:pt>
                <c:pt idx="19">
                  <c:v>5</c:v>
                </c:pt>
                <c:pt idx="20">
                  <c:v>14</c:v>
                </c:pt>
                <c:pt idx="21">
                  <c:v>3</c:v>
                </c:pt>
                <c:pt idx="22">
                  <c:v>1</c:v>
                </c:pt>
                <c:pt idx="23">
                  <c:v>15</c:v>
                </c:pt>
                <c:pt idx="24">
                  <c:v>15</c:v>
                </c:pt>
                <c:pt idx="25">
                  <c:v>6</c:v>
                </c:pt>
                <c:pt idx="26">
                  <c:v>17</c:v>
                </c:pt>
                <c:pt idx="27">
                  <c:v>16</c:v>
                </c:pt>
                <c:pt idx="28">
                  <c:v>7</c:v>
                </c:pt>
                <c:pt idx="29">
                  <c:v>3</c:v>
                </c:pt>
                <c:pt idx="30">
                  <c:v>15</c:v>
                </c:pt>
                <c:pt idx="31">
                  <c:v>14</c:v>
                </c:pt>
                <c:pt idx="32">
                  <c:v>11</c:v>
                </c:pt>
                <c:pt idx="33">
                  <c:v>10</c:v>
                </c:pt>
                <c:pt idx="34">
                  <c:v>12</c:v>
                </c:pt>
              </c:numCache>
            </c:numRef>
          </c:yVal>
          <c:smooth val="0"/>
          <c:extLst>
            <c:ext xmlns:c15="http://schemas.microsoft.com/office/drawing/2012/chart" uri="{02D57815-91ED-43cb-92C2-25804820EDAC}">
              <c15:datalabelsRange>
                <c15:f>'[1]Source A'!$F$2:$F$52</c15:f>
                <c15:dlblRangeCache>
                  <c:ptCount val="51"/>
                  <c:pt idx="0">
                    <c:v>Fed warns SVB, assets $70 Billion </c:v>
                  </c:pt>
                  <c:pt idx="1">
                    <c:v>Fed warns SVB again, assets at $114 Billion</c:v>
                  </c:pt>
                  <c:pt idx="2">
                    <c:v>Fed signals interest rates soon to start rising</c:v>
                  </c:pt>
                  <c:pt idx="3">
                    <c:v>Fed issues 6 citations</c:v>
                  </c:pt>
                  <c:pt idx="4">
                    <c:v>SVB chief risk officer leaves </c:v>
                  </c:pt>
                  <c:pt idx="5">
                    <c:v>SVB borrowed $15 billion from Federal Home Loan Bank</c:v>
                  </c:pt>
                  <c:pt idx="6">
                    <c:v>SVB hires Kim Olson as Chief Risk Officer</c:v>
                  </c:pt>
                  <c:pt idx="7">
                    <c:v>KPMG audits SVB, Signiature Bank and First Republic banks which were seriously failing</c:v>
                  </c:pt>
                  <c:pt idx="8">
                    <c:v>Moody's warns SVB</c:v>
                  </c:pt>
                  <c:pt idx="9">
                    <c:v>CEO of SVB boasts to investors</c:v>
                  </c:pt>
                  <c:pt idx="10">
                    <c:v>CEO of SVB anounces $1.8 billion loss </c:v>
                  </c:pt>
                  <c:pt idx="11">
                    <c:v>VC firms start to pull money out</c:v>
                  </c:pt>
                  <c:pt idx="12">
                    <c:v>SVB parent company discloses huge losses</c:v>
                  </c:pt>
                  <c:pt idx="13">
                    <c:v>VC funds advise investors to pull out</c:v>
                  </c:pt>
                  <c:pt idx="14">
                    <c:v>Silvergate Bank collapses</c:v>
                  </c:pt>
                  <c:pt idx="15">
                    <c:v>SVB anounces selling stock</c:v>
                  </c:pt>
                  <c:pt idx="16">
                    <c:v>SVB customers withdraw $42 billion</c:v>
                  </c:pt>
                  <c:pt idx="17">
                    <c:v>WSJ reports that SVB had borrowed up to $15 billion by end of 2022</c:v>
                  </c:pt>
                  <c:pt idx="18">
                    <c:v> SVB CEO flees to Hawaii with $3.1 million</c:v>
                  </c:pt>
                  <c:pt idx="19">
                    <c:v>SVB fails</c:v>
                  </c:pt>
                  <c:pt idx="20">
                    <c:v>FDIC anounces takeover of SVB</c:v>
                  </c:pt>
                  <c:pt idx="21">
                    <c:v>VC CEOs unable to pull their deposits out</c:v>
                  </c:pt>
                  <c:pt idx="22">
                    <c:v>VC CEOs go to congress</c:v>
                  </c:pt>
                  <c:pt idx="23">
                    <c:v>employees extended 45 days by FDIC</c:v>
                  </c:pt>
                  <c:pt idx="24">
                    <c:v>FDIC sets up auction </c:v>
                  </c:pt>
                  <c:pt idx="25">
                    <c:v>SVB UK goes insolvent</c:v>
                  </c:pt>
                  <c:pt idx="26">
                    <c:v>FDIC appoints new CEO Tim Mayapoulos</c:v>
                  </c:pt>
                  <c:pt idx="27">
                    <c:v>FDIC creates SVB Bridge Bank</c:v>
                  </c:pt>
                  <c:pt idx="28">
                    <c:v>Signature Bank of New York fails</c:v>
                  </c:pt>
                  <c:pt idx="29">
                    <c:v>HSBC acquires SVB UK</c:v>
                  </c:pt>
                  <c:pt idx="30">
                    <c:v>Fed Reserve guarantees SVB deposits</c:v>
                  </c:pt>
                  <c:pt idx="31">
                    <c:v>President, Treasury Sec: "no bail out"</c:v>
                  </c:pt>
                  <c:pt idx="32">
                    <c:v>American Action Forum: lack of diversification</c:v>
                  </c:pt>
                  <c:pt idx="33">
                    <c:v>CNN Business: rising interest rates</c:v>
                  </c:pt>
                  <c:pt idx="34">
                    <c:v>The Atlantic: reckless bankers, lax regulators</c:v>
                  </c:pt>
                </c15:dlblRangeCache>
              </c15:datalabelsRange>
            </c:ext>
            <c:ext xmlns:c16="http://schemas.microsoft.com/office/drawing/2014/chart" uri="{C3380CC4-5D6E-409C-BE32-E72D297353CC}">
              <c16:uniqueId val="{00000033-725C-4CE4-B7B0-8D2FE1CB2B34}"/>
            </c:ext>
          </c:extLst>
        </c:ser>
        <c:ser>
          <c:idx val="1"/>
          <c:order val="1"/>
          <c:spPr>
            <a:ln w="25400" cap="rnd">
              <a:noFill/>
              <a:round/>
            </a:ln>
            <a:effectLst/>
          </c:spPr>
          <c:marker>
            <c:symbol val="circle"/>
            <c:size val="5"/>
            <c:spPr>
              <a:noFill/>
              <a:ln w="9525">
                <a:noFill/>
              </a:ln>
              <a:effectLst/>
            </c:spPr>
          </c:marker>
          <c:dLbls>
            <c:delete val="1"/>
          </c:dLbls>
          <c:xVal>
            <c:numRef>
              <c:f>'[1]Source A'!$D$2</c:f>
              <c:numCache>
                <c:formatCode>m/d/yy\ h:mm;@</c:formatCode>
                <c:ptCount val="1"/>
                <c:pt idx="0">
                  <c:v>43494</c:v>
                </c:pt>
              </c:numCache>
            </c:numRef>
          </c:xVal>
          <c:yVal>
            <c:numRef>
              <c:f>[1]DBA!$H$2:$H$3</c:f>
              <c:numCache>
                <c:formatCode>General</c:formatCode>
                <c:ptCount val="2"/>
                <c:pt idx="0">
                  <c:v>0</c:v>
                </c:pt>
              </c:numCache>
            </c:numRef>
          </c:yVal>
          <c:smooth val="0"/>
          <c:extLst>
            <c:ext xmlns:c16="http://schemas.microsoft.com/office/drawing/2014/chart" uri="{C3380CC4-5D6E-409C-BE32-E72D297353CC}">
              <c16:uniqueId val="{00000034-725C-4CE4-B7B0-8D2FE1CB2B34}"/>
            </c:ext>
          </c:extLst>
        </c:ser>
        <c:ser>
          <c:idx val="2"/>
          <c:order val="2"/>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'[1]Source A'!$D$2</c:f>
              <c:numCache>
                <c:formatCode>m/d/yy\ h:mm;@</c:formatCode>
                <c:ptCount val="1"/>
                <c:pt idx="0">
                  <c:v>43494</c:v>
                </c:pt>
              </c:numCache>
            </c:numRef>
          </c:xVal>
          <c:yVal>
            <c:numRef>
              <c:f>[1]DBA!$I$2:$I$3</c:f>
              <c:numCache>
                <c:formatCode>General</c:formatCode>
                <c:ptCount val="2"/>
              </c:numCache>
            </c:numRef>
          </c:yVal>
          <c:smooth val="0"/>
          <c:extLst>
            <c:ext xmlns:c16="http://schemas.microsoft.com/office/drawing/2014/chart" uri="{C3380CC4-5D6E-409C-BE32-E72D297353CC}">
              <c16:uniqueId val="{00000035-725C-4CE4-B7B0-8D2FE1CB2B34}"/>
            </c:ext>
          </c:extLst>
        </c:ser>
        <c:ser>
          <c:idx val="3"/>
          <c:order val="3"/>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'[1]Source A'!$D$2</c:f>
              <c:numCache>
                <c:formatCode>m/d/yy\ h:mm;@</c:formatCode>
                <c:ptCount val="1"/>
                <c:pt idx="0">
                  <c:v>43494</c:v>
                </c:pt>
              </c:numCache>
            </c:numRef>
          </c:xVal>
          <c:yVal>
            <c:numRef>
              <c:f>[1]DBA!$J$2:$J$3</c:f>
              <c:numCache>
                <c:formatCode>General</c:formatCode>
                <c:ptCount val="2"/>
              </c:numCache>
            </c:numRef>
          </c:yVal>
          <c:smooth val="0"/>
          <c:extLst>
            <c:ext xmlns:c16="http://schemas.microsoft.com/office/drawing/2014/chart" uri="{C3380CC4-5D6E-409C-BE32-E72D297353CC}">
              <c16:uniqueId val="{00000036-725C-4CE4-B7B0-8D2FE1CB2B34}"/>
            </c:ext>
          </c:extLst>
        </c:ser>
        <c:ser>
          <c:idx val="4"/>
          <c:order val="4"/>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'[1]Source A'!$D$2</c:f>
              <c:numCache>
                <c:formatCode>m/d/yy\ h:mm;@</c:formatCode>
                <c:ptCount val="1"/>
                <c:pt idx="0">
                  <c:v>43494</c:v>
                </c:pt>
              </c:numCache>
            </c:numRef>
          </c:xVal>
          <c:yVal>
            <c:numRef>
              <c:f>[1]DBA!$K$2:$K$3</c:f>
              <c:numCache>
                <c:formatCode>General</c:formatCode>
                <c:ptCount val="2"/>
              </c:numCache>
            </c:numRef>
          </c:yVal>
          <c:smooth val="0"/>
          <c:extLst>
            <c:ext xmlns:c16="http://schemas.microsoft.com/office/drawing/2014/chart" uri="{C3380CC4-5D6E-409C-BE32-E72D297353CC}">
              <c16:uniqueId val="{00000037-725C-4CE4-B7B0-8D2FE1CB2B34}"/>
            </c:ext>
          </c:extLst>
        </c:ser>
        <c:ser>
          <c:idx val="5"/>
          <c:order val="5"/>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'[1]Source A'!$D$2</c:f>
              <c:numCache>
                <c:formatCode>m/d/yy\ h:mm;@</c:formatCode>
                <c:ptCount val="1"/>
                <c:pt idx="0">
                  <c:v>43494</c:v>
                </c:pt>
              </c:numCache>
            </c:numRef>
          </c:xVal>
          <c:yVal>
            <c:numRef>
              <c:f>[1]DBA!$L$2:$L$3</c:f>
              <c:numCache>
                <c:formatCode>General</c:formatCode>
                <c:ptCount val="2"/>
              </c:numCache>
            </c:numRef>
          </c:yVal>
          <c:smooth val="0"/>
          <c:extLst>
            <c:ext xmlns:c16="http://schemas.microsoft.com/office/drawing/2014/chart" uri="{C3380CC4-5D6E-409C-BE32-E72D297353CC}">
              <c16:uniqueId val="{00000038-725C-4CE4-B7B0-8D2FE1CB2B34}"/>
            </c:ext>
          </c:extLst>
        </c:ser>
        <c:ser>
          <c:idx val="6"/>
          <c:order val="6"/>
          <c:spPr>
            <a:ln w="25400" cap="rnd">
              <a:noFill/>
              <a:round/>
            </a:ln>
            <a:effectLst/>
          </c:spPr>
          <c:marker>
            <c:symbol val="circle"/>
            <c:size val="5"/>
            <c:spPr>
              <a:solidFill>
                <a:schemeClr val="accent1">
                  <a:lumMod val="60%"/>
                </a:schemeClr>
              </a:solidFill>
              <a:ln w="9525">
                <a:solidFill>
                  <a:schemeClr val="accent1">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'[1]Source A'!$D$2</c:f>
              <c:numCache>
                <c:formatCode>m/d/yy\ h:mm;@</c:formatCode>
                <c:ptCount val="1"/>
                <c:pt idx="0">
                  <c:v>43494</c:v>
                </c:pt>
              </c:numCache>
            </c:numRef>
          </c:xVal>
          <c:yVal>
            <c:numRef>
              <c:f>[1]DBA!$M$2:$M$3</c:f>
              <c:numCache>
                <c:formatCode>General</c:formatCode>
                <c:ptCount val="2"/>
              </c:numCache>
            </c:numRef>
          </c:yVal>
          <c:smooth val="0"/>
          <c:extLst>
            <c:ext xmlns:c16="http://schemas.microsoft.com/office/drawing/2014/chart" uri="{C3380CC4-5D6E-409C-BE32-E72D297353CC}">
              <c16:uniqueId val="{00000039-725C-4CE4-B7B0-8D2FE1CB2B34}"/>
            </c:ext>
          </c:extLst>
        </c:ser>
        <c:ser>
          <c:idx val="7"/>
          <c:order val="7"/>
          <c:spPr>
            <a:ln w="25400" cap="rnd">
              <a:noFill/>
              <a:round/>
            </a:ln>
            <a:effectLst/>
          </c:spPr>
          <c:marker>
            <c:symbol val="circle"/>
            <c:size val="5"/>
            <c:spPr>
              <a:solidFill>
                <a:schemeClr val="accent2">
                  <a:lumMod val="60%"/>
                </a:schemeClr>
              </a:solidFill>
              <a:ln w="9525">
                <a:solidFill>
                  <a:schemeClr val="accent2">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'[1]Source A'!$D$2</c:f>
              <c:numCache>
                <c:formatCode>m/d/yy\ h:mm;@</c:formatCode>
                <c:ptCount val="1"/>
                <c:pt idx="0">
                  <c:v>43494</c:v>
                </c:pt>
              </c:numCache>
            </c:numRef>
          </c:xVal>
          <c:yVal>
            <c:numRef>
              <c:f>[1]DBA!$N$2:$N$3</c:f>
              <c:numCache>
                <c:formatCode>General</c:formatCode>
                <c:ptCount val="2"/>
              </c:numCache>
            </c:numRef>
          </c:yVal>
          <c:smooth val="0"/>
          <c:extLst>
            <c:ext xmlns:c16="http://schemas.microsoft.com/office/drawing/2014/chart" uri="{C3380CC4-5D6E-409C-BE32-E72D297353CC}">
              <c16:uniqueId val="{0000003A-725C-4CE4-B7B0-8D2FE1CB2B34}"/>
            </c:ext>
          </c:extLst>
        </c:ser>
        <c:ser>
          <c:idx val="8"/>
          <c:order val="8"/>
          <c:spPr>
            <a:ln w="25400" cap="rnd">
              <a:noFill/>
              <a:round/>
            </a:ln>
            <a:effectLst/>
          </c:spPr>
          <c:marker>
            <c:symbol val="circle"/>
            <c:size val="5"/>
            <c:spPr>
              <a:solidFill>
                <a:schemeClr val="accent3">
                  <a:lumMod val="60%"/>
                </a:schemeClr>
              </a:solidFill>
              <a:ln w="9525">
                <a:solidFill>
                  <a:schemeClr val="accent3">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'[1]Source A'!$D$2</c:f>
              <c:numCache>
                <c:formatCode>m/d/yy\ h:mm;@</c:formatCode>
                <c:ptCount val="1"/>
                <c:pt idx="0">
                  <c:v>43494</c:v>
                </c:pt>
              </c:numCache>
            </c:numRef>
          </c:xVal>
          <c:yVal>
            <c:numRef>
              <c:f>[1]DBA!$O$2:$O$3</c:f>
              <c:numCache>
                <c:formatCode>General</c:formatCode>
                <c:ptCount val="2"/>
              </c:numCache>
            </c:numRef>
          </c:yVal>
          <c:smooth val="0"/>
          <c:extLst>
            <c:ext xmlns:c16="http://schemas.microsoft.com/office/drawing/2014/chart" uri="{C3380CC4-5D6E-409C-BE32-E72D297353CC}">
              <c16:uniqueId val="{0000003B-725C-4CE4-B7B0-8D2FE1CB2B34}"/>
            </c:ext>
          </c:extLst>
        </c:ser>
        <c:ser>
          <c:idx val="9"/>
          <c:order val="9"/>
          <c:spPr>
            <a:ln w="25400" cap="rnd">
              <a:noFill/>
              <a:round/>
            </a:ln>
            <a:effectLst/>
          </c:spPr>
          <c:marker>
            <c:symbol val="circle"/>
            <c:size val="5"/>
            <c:spPr>
              <a:solidFill>
                <a:schemeClr val="accent4">
                  <a:lumMod val="60%"/>
                </a:schemeClr>
              </a:solidFill>
              <a:ln w="9525">
                <a:solidFill>
                  <a:schemeClr val="accent4">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'[1]Source A'!$D$2</c:f>
              <c:numCache>
                <c:formatCode>m/d/yy\ h:mm;@</c:formatCode>
                <c:ptCount val="1"/>
                <c:pt idx="0">
                  <c:v>43494</c:v>
                </c:pt>
              </c:numCache>
            </c:numRef>
          </c:xVal>
          <c:yVal>
            <c:numRef>
              <c:f>[1]DBA!$P$2:$P$3</c:f>
              <c:numCache>
                <c:formatCode>General</c:formatCode>
                <c:ptCount val="2"/>
              </c:numCache>
            </c:numRef>
          </c:yVal>
          <c:smooth val="0"/>
          <c:extLst>
            <c:ext xmlns:c16="http://schemas.microsoft.com/office/drawing/2014/chart" uri="{C3380CC4-5D6E-409C-BE32-E72D297353CC}">
              <c16:uniqueId val="{0000003C-725C-4CE4-B7B0-8D2FE1CB2B34}"/>
            </c:ext>
          </c:extLst>
        </c:ser>
        <c:ser>
          <c:idx val="10"/>
          <c:order val="10"/>
          <c:spPr>
            <a:ln w="25400" cap="rnd">
              <a:noFill/>
              <a:round/>
            </a:ln>
            <a:effectLst/>
          </c:spPr>
          <c:marker>
            <c:symbol val="circle"/>
            <c:size val="5"/>
            <c:spPr>
              <a:solidFill>
                <a:schemeClr val="accent5">
                  <a:lumMod val="60%"/>
                </a:schemeClr>
              </a:solidFill>
              <a:ln w="9525">
                <a:solidFill>
                  <a:schemeClr val="accent5">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'[1]Source A'!$D$2</c:f>
              <c:numCache>
                <c:formatCode>m/d/yy\ h:mm;@</c:formatCode>
                <c:ptCount val="1"/>
                <c:pt idx="0">
                  <c:v>43494</c:v>
                </c:pt>
              </c:numCache>
            </c:numRef>
          </c:xVal>
          <c:yVal>
            <c:numRef>
              <c:f>[1]DBA!$Q$2:$Q$3</c:f>
              <c:numCache>
                <c:formatCode>General</c:formatCode>
                <c:ptCount val="2"/>
              </c:numCache>
            </c:numRef>
          </c:yVal>
          <c:smooth val="0"/>
          <c:extLst>
            <c:ext xmlns:c16="http://schemas.microsoft.com/office/drawing/2014/chart" uri="{C3380CC4-5D6E-409C-BE32-E72D297353CC}">
              <c16:uniqueId val="{0000003D-725C-4CE4-B7B0-8D2FE1CB2B34}"/>
            </c:ext>
          </c:extLst>
        </c:ser>
        <c:dLbls>
          <c:dLblPos val="t"/>
          <c:showLegendKey val="0"/>
          <c:showVal val="1"/>
          <c:showCatName val="0"/>
          <c:showSerName val="0"/>
          <c:showPercent val="0"/>
          <c:showBubbleSize val="0"/>
        </c:dLbls>
        <c:axId val="1035456464"/>
        <c:axId val="1035117280"/>
      </c:scatterChart>
      <c:valAx>
        <c:axId val="1035456464"/>
        <c:scaling>
          <c:orientation val="minMax"/>
          <c:max val="45000"/>
          <c:min val="44991"/>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 h:mm;@" sourceLinked="0"/>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0.25"/>
      </c:valAx>
      <c:valAx>
        <c:axId val="1035117280"/>
        <c:scaling>
          <c:orientation val="minMax"/>
          <c:max val="21"/>
          <c:min val="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THEME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6"/>
        <c:crossBetween val="midCat"/>
        <c:majorUnit val="1"/>
        <c:minorUnit val="0.5"/>
      </c:valAx>
      <c:spPr>
        <a:blipFill>
          <a:blip xmlns:r="http://purl.oclc.org/ooxml/officeDocument/relationships" r:embed="rId4"/>
          <a:stretch>
            <a:fillRect/>
          </a:stretch>
        </a:blipFill>
        <a:ln w="25400">
          <a:no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a:scene3d>
      <a:camera prst="orthographicFront"/>
      <a:lightRig rig="threePt" dir="t"/>
    </a:scene3d>
    <a:sp3d prstMaterial="metal">
      <a:bevelB prst="slope"/>
    </a:sp3d>
  </c:spPr>
  <c:txPr>
    <a:bodyPr/>
    <a:lstStyle/>
    <a:p>
      <a:pPr>
        <a:defRPr b="1">
          <a:solidFill>
            <a:schemeClr val="bg1"/>
          </a:solidFill>
        </a:defRPr>
      </a:pPr>
      <a:endParaRPr lang="en-US"/>
    </a:p>
  </c:txPr>
  <c:printSettings>
    <c:headerFooter/>
    <c:pageMargins b="0.75" l="0.7" r="0.7" t="0.75" header="0.3" footer="0.3"/>
    <c:pageSetup/>
  </c:printSettings>
  <c:userShapes r:id="rId5"/>
</c:chartSpace>
</file>

<file path=xl/charts/chart6.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a:t>COVID -19 Treatment Fraud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3.7025886180735962E-2"/>
          <c:y val="6.565476190476191E-2"/>
          <c:w val="0.93641367023872235"/>
          <c:h val="0.78906214848143985"/>
        </c:manualLayout>
      </c:layout>
      <c:scatterChart>
        <c:scatterStyle val="lineMarker"/>
        <c:varyColors val="0"/>
        <c:ser>
          <c:idx val="0"/>
          <c:order val="0"/>
          <c:tx>
            <c:strRef>
              <c:f>'Source A'!$A$3</c:f>
              <c:strCache>
                <c:ptCount val="1"/>
                <c:pt idx="0">
                  <c:v>BANKING CRISIS</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42F4C23F-06C3-4C93-B0C7-9BA7C4889B7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586-4BEB-950A-27D19FD89582}"/>
                </c:ext>
              </c:extLst>
            </c:dLbl>
            <c:dLbl>
              <c:idx val="1"/>
              <c:tx>
                <c:rich>
                  <a:bodyPr/>
                  <a:lstStyle/>
                  <a:p>
                    <a:fld id="{3B1AB630-F6CE-4311-9A35-814889FE8AF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586-4BEB-950A-27D19FD89582}"/>
                </c:ext>
              </c:extLst>
            </c:dLbl>
            <c:dLbl>
              <c:idx val="2"/>
              <c:tx>
                <c:rich>
                  <a:bodyPr/>
                  <a:lstStyle/>
                  <a:p>
                    <a:fld id="{1BE495F8-4E96-443D-9328-01AE63DB796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586-4BEB-950A-27D19FD89582}"/>
                </c:ext>
              </c:extLst>
            </c:dLbl>
            <c:dLbl>
              <c:idx val="3"/>
              <c:tx>
                <c:rich>
                  <a:bodyPr/>
                  <a:lstStyle/>
                  <a:p>
                    <a:fld id="{F38CAABA-588A-4B97-9123-C6AF5336DA0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586-4BEB-950A-27D19FD89582}"/>
                </c:ext>
              </c:extLst>
            </c:dLbl>
            <c:dLbl>
              <c:idx val="4"/>
              <c:tx>
                <c:rich>
                  <a:bodyPr/>
                  <a:lstStyle/>
                  <a:p>
                    <a:fld id="{C56D0046-50DF-4162-A66E-A2B55254A60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586-4BEB-950A-27D19FD89582}"/>
                </c:ext>
              </c:extLst>
            </c:dLbl>
            <c:dLbl>
              <c:idx val="5"/>
              <c:tx>
                <c:rich>
                  <a:bodyPr/>
                  <a:lstStyle/>
                  <a:p>
                    <a:fld id="{DB020FC3-880C-4DD4-BAA9-347D0DC73CF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586-4BEB-950A-27D19FD89582}"/>
                </c:ext>
              </c:extLst>
            </c:dLbl>
            <c:dLbl>
              <c:idx val="6"/>
              <c:tx>
                <c:rich>
                  <a:bodyPr/>
                  <a:lstStyle/>
                  <a:p>
                    <a:fld id="{F15709F1-3852-4F64-861E-66D5A12BD06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586-4BEB-950A-27D19FD89582}"/>
                </c:ext>
              </c:extLst>
            </c:dLbl>
            <c:dLbl>
              <c:idx val="7"/>
              <c:tx>
                <c:rich>
                  <a:bodyPr/>
                  <a:lstStyle/>
                  <a:p>
                    <a:fld id="{6B35A437-A4B7-42B3-AC2E-483153CAFD8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586-4BEB-950A-27D19FD89582}"/>
                </c:ext>
              </c:extLst>
            </c:dLbl>
            <c:dLbl>
              <c:idx val="8"/>
              <c:tx>
                <c:rich>
                  <a:bodyPr/>
                  <a:lstStyle/>
                  <a:p>
                    <a:fld id="{1E7B9465-FE79-4312-A1BB-A51B90E0BEF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586-4BEB-950A-27D19FD89582}"/>
                </c:ext>
              </c:extLst>
            </c:dLbl>
            <c:dLbl>
              <c:idx val="9"/>
              <c:tx>
                <c:rich>
                  <a:bodyPr/>
                  <a:lstStyle/>
                  <a:p>
                    <a:fld id="{71988E82-11FB-4E14-9C07-3BC33379CC5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586-4BEB-950A-27D19FD89582}"/>
                </c:ext>
              </c:extLst>
            </c:dLbl>
            <c:dLbl>
              <c:idx val="10"/>
              <c:tx>
                <c:rich>
                  <a:bodyPr/>
                  <a:lstStyle/>
                  <a:p>
                    <a:fld id="{1F996EF1-761E-4D71-A73C-561F7C6E3F8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586-4BEB-950A-27D19FD89582}"/>
                </c:ext>
              </c:extLst>
            </c:dLbl>
            <c:dLbl>
              <c:idx val="11"/>
              <c:tx>
                <c:rich>
                  <a:bodyPr/>
                  <a:lstStyle/>
                  <a:p>
                    <a:fld id="{27DEAE73-5ACC-41CF-AF36-6C006DEEFC5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586-4BEB-950A-27D19FD89582}"/>
                </c:ext>
              </c:extLst>
            </c:dLbl>
            <c:dLbl>
              <c:idx val="12"/>
              <c:tx>
                <c:rich>
                  <a:bodyPr/>
                  <a:lstStyle/>
                  <a:p>
                    <a:fld id="{97CB4B8F-ADED-4AA3-81AB-32637D00771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586-4BEB-950A-27D19FD89582}"/>
                </c:ext>
              </c:extLst>
            </c:dLbl>
            <c:dLbl>
              <c:idx val="13"/>
              <c:tx>
                <c:rich>
                  <a:bodyPr/>
                  <a:lstStyle/>
                  <a:p>
                    <a:fld id="{80D9DCF2-A582-4556-BC30-CBB682FCE2D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586-4BEB-950A-27D19FD89582}"/>
                </c:ext>
              </c:extLst>
            </c:dLbl>
            <c:dLbl>
              <c:idx val="14"/>
              <c:tx>
                <c:rich>
                  <a:bodyPr/>
                  <a:lstStyle/>
                  <a:p>
                    <a:fld id="{760DE5B0-53B1-4FBB-AF18-5F96CAB6376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586-4BEB-950A-27D19FD89582}"/>
                </c:ext>
              </c:extLst>
            </c:dLbl>
            <c:dLbl>
              <c:idx val="15"/>
              <c:tx>
                <c:rich>
                  <a:bodyPr/>
                  <a:lstStyle/>
                  <a:p>
                    <a:fld id="{DD54FB1E-2A4B-425E-B463-60E086227D2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586-4BEB-950A-27D19FD89582}"/>
                </c:ext>
              </c:extLst>
            </c:dLbl>
            <c:dLbl>
              <c:idx val="16"/>
              <c:tx>
                <c:rich>
                  <a:bodyPr/>
                  <a:lstStyle/>
                  <a:p>
                    <a:fld id="{F30B5F08-BD51-4C5B-9A71-874450E3FFD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586-4BEB-950A-27D19FD89582}"/>
                </c:ext>
              </c:extLst>
            </c:dLbl>
            <c:dLbl>
              <c:idx val="17"/>
              <c:tx>
                <c:rich>
                  <a:bodyPr/>
                  <a:lstStyle/>
                  <a:p>
                    <a:fld id="{86B5577E-F38C-4757-81F9-317326DA7E5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586-4BEB-950A-27D19FD89582}"/>
                </c:ext>
              </c:extLst>
            </c:dLbl>
            <c:dLbl>
              <c:idx val="18"/>
              <c:tx>
                <c:rich>
                  <a:bodyPr/>
                  <a:lstStyle/>
                  <a:p>
                    <a:fld id="{120864AC-2DE0-4242-A2DC-32D00CEE23B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586-4BEB-950A-27D19FD89582}"/>
                </c:ext>
              </c:extLst>
            </c:dLbl>
            <c:dLbl>
              <c:idx val="19"/>
              <c:tx>
                <c:rich>
                  <a:bodyPr/>
                  <a:lstStyle/>
                  <a:p>
                    <a:fld id="{86C2B2E4-981C-4AD7-8CD8-576928B3FEA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586-4BEB-950A-27D19FD89582}"/>
                </c:ext>
              </c:extLst>
            </c:dLbl>
            <c:dLbl>
              <c:idx val="20"/>
              <c:tx>
                <c:rich>
                  <a:bodyPr/>
                  <a:lstStyle/>
                  <a:p>
                    <a:fld id="{DC2BAEE7-DB96-487F-A465-C912DED7BB8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586-4BEB-950A-27D19FD89582}"/>
                </c:ext>
              </c:extLst>
            </c:dLbl>
            <c:dLbl>
              <c:idx val="21"/>
              <c:tx>
                <c:rich>
                  <a:bodyPr/>
                  <a:lstStyle/>
                  <a:p>
                    <a:fld id="{0DD5D8C8-15F7-4FFC-B762-29DB22F7ECD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586-4BEB-950A-27D19FD89582}"/>
                </c:ext>
              </c:extLst>
            </c:dLbl>
            <c:dLbl>
              <c:idx val="22"/>
              <c:tx>
                <c:rich>
                  <a:bodyPr/>
                  <a:lstStyle/>
                  <a:p>
                    <a:fld id="{8DAD757D-AE78-4971-9A97-635FE48ECE3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586-4BEB-950A-27D19FD89582}"/>
                </c:ext>
              </c:extLst>
            </c:dLbl>
            <c:dLbl>
              <c:idx val="23"/>
              <c:tx>
                <c:rich>
                  <a:bodyPr/>
                  <a:lstStyle/>
                  <a:p>
                    <a:fld id="{66776ADD-BADB-45E1-AD1C-AFC9D94BEEB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586-4BEB-950A-27D19FD89582}"/>
                </c:ext>
              </c:extLst>
            </c:dLbl>
            <c:dLbl>
              <c:idx val="24"/>
              <c:tx>
                <c:rich>
                  <a:bodyPr/>
                  <a:lstStyle/>
                  <a:p>
                    <a:fld id="{9B76C632-AD0C-40C1-A1D6-F5766BE14C9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586-4BEB-950A-27D19FD89582}"/>
                </c:ext>
              </c:extLst>
            </c:dLbl>
            <c:dLbl>
              <c:idx val="25"/>
              <c:tx>
                <c:rich>
                  <a:bodyPr/>
                  <a:lstStyle/>
                  <a:p>
                    <a:fld id="{FE458A5D-FC94-4784-A585-036F719B669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586-4BEB-950A-27D19FD89582}"/>
                </c:ext>
              </c:extLst>
            </c:dLbl>
            <c:dLbl>
              <c:idx val="26"/>
              <c:tx>
                <c:rich>
                  <a:bodyPr/>
                  <a:lstStyle/>
                  <a:p>
                    <a:fld id="{C4A4FF9D-B174-4277-A2FE-7608EED3C8B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586-4BEB-950A-27D19FD89582}"/>
                </c:ext>
              </c:extLst>
            </c:dLbl>
            <c:dLbl>
              <c:idx val="27"/>
              <c:tx>
                <c:rich>
                  <a:bodyPr/>
                  <a:lstStyle/>
                  <a:p>
                    <a:fld id="{C03EBDC9-D8C8-4A33-BA06-D90CAC53596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586-4BEB-950A-27D19FD89582}"/>
                </c:ext>
              </c:extLst>
            </c:dLbl>
            <c:dLbl>
              <c:idx val="28"/>
              <c:tx>
                <c:rich>
                  <a:bodyPr/>
                  <a:lstStyle/>
                  <a:p>
                    <a:fld id="{003120F3-2279-4A38-9A7C-BE26AB47401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586-4BEB-950A-27D19FD89582}"/>
                </c:ext>
              </c:extLst>
            </c:dLbl>
            <c:dLbl>
              <c:idx val="29"/>
              <c:tx>
                <c:rich>
                  <a:bodyPr/>
                  <a:lstStyle/>
                  <a:p>
                    <a:fld id="{B2091FC0-FA90-4740-81CA-0E2B31F7A91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586-4BEB-950A-27D19FD89582}"/>
                </c:ext>
              </c:extLst>
            </c:dLbl>
            <c:dLbl>
              <c:idx val="30"/>
              <c:tx>
                <c:rich>
                  <a:bodyPr/>
                  <a:lstStyle/>
                  <a:p>
                    <a:fld id="{2634CC8E-272F-4929-94E2-9C224174DCA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586-4BEB-950A-27D19FD89582}"/>
                </c:ext>
              </c:extLst>
            </c:dLbl>
            <c:dLbl>
              <c:idx val="31"/>
              <c:tx>
                <c:rich>
                  <a:bodyPr/>
                  <a:lstStyle/>
                  <a:p>
                    <a:fld id="{A53B8936-1808-4165-B4E3-9237C00CDFB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586-4BEB-950A-27D19FD89582}"/>
                </c:ext>
              </c:extLst>
            </c:dLbl>
            <c:dLbl>
              <c:idx val="32"/>
              <c:tx>
                <c:rich>
                  <a:bodyPr/>
                  <a:lstStyle/>
                  <a:p>
                    <a:fld id="{89D1177F-B566-4F9E-95BD-4261677EB38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586-4BEB-950A-27D19FD89582}"/>
                </c:ext>
              </c:extLst>
            </c:dLbl>
            <c:dLbl>
              <c:idx val="33"/>
              <c:tx>
                <c:rich>
                  <a:bodyPr/>
                  <a:lstStyle/>
                  <a:p>
                    <a:fld id="{E2FB40DB-4C4F-4B82-9AF7-844325935BC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586-4BEB-950A-27D19FD89582}"/>
                </c:ext>
              </c:extLst>
            </c:dLbl>
            <c:dLbl>
              <c:idx val="34"/>
              <c:tx>
                <c:rich>
                  <a:bodyPr/>
                  <a:lstStyle/>
                  <a:p>
                    <a:fld id="{F7FF1807-3B94-4E84-8A44-75CE6FFF0DC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586-4BEB-950A-27D19FD89582}"/>
                </c:ext>
              </c:extLst>
            </c:dLbl>
            <c:dLbl>
              <c:idx val="3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586-4BEB-950A-27D19FD89582}"/>
                </c:ext>
              </c:extLst>
            </c:dLbl>
            <c:dLbl>
              <c:idx val="3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586-4BEB-950A-27D19FD89582}"/>
                </c:ext>
              </c:extLst>
            </c:dLbl>
            <c:dLbl>
              <c:idx val="3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586-4BEB-950A-27D19FD89582}"/>
                </c:ext>
              </c:extLst>
            </c:dLbl>
            <c:dLbl>
              <c:idx val="3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586-4BEB-950A-27D19FD89582}"/>
                </c:ext>
              </c:extLst>
            </c:dLbl>
            <c:dLbl>
              <c:idx val="3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586-4BEB-950A-27D19FD89582}"/>
                </c:ext>
              </c:extLst>
            </c:dLbl>
            <c:dLbl>
              <c:idx val="4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586-4BEB-950A-27D19FD89582}"/>
                </c:ext>
              </c:extLst>
            </c:dLbl>
            <c:dLbl>
              <c:idx val="4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586-4BEB-950A-27D19FD89582}"/>
                </c:ext>
              </c:extLst>
            </c:dLbl>
            <c:dLbl>
              <c:idx val="4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586-4BEB-950A-27D19FD89582}"/>
                </c:ext>
              </c:extLst>
            </c:dLbl>
            <c:dLbl>
              <c:idx val="4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0586-4BEB-950A-27D19FD89582}"/>
                </c:ext>
              </c:extLst>
            </c:dLbl>
            <c:dLbl>
              <c:idx val="4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0586-4BEB-950A-27D19FD89582}"/>
                </c:ext>
              </c:extLst>
            </c:dLbl>
            <c:dLbl>
              <c:idx val="4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0586-4BEB-950A-27D19FD89582}"/>
                </c:ext>
              </c:extLst>
            </c:dLbl>
            <c:dLbl>
              <c:idx val="4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0586-4BEB-950A-27D19FD89582}"/>
                </c:ext>
              </c:extLst>
            </c:dLbl>
            <c:dLbl>
              <c:idx val="4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0586-4BEB-950A-27D19FD89582}"/>
                </c:ext>
              </c:extLst>
            </c:dLbl>
            <c:dLbl>
              <c:idx val="4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0586-4BEB-950A-27D19FD89582}"/>
                </c:ext>
              </c:extLst>
            </c:dLbl>
            <c:dLbl>
              <c:idx val="4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0586-4BEB-950A-27D19FD89582}"/>
                </c:ext>
              </c:extLst>
            </c:dLbl>
            <c:dLbl>
              <c:idx val="5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0586-4BEB-950A-27D19FD89582}"/>
                </c:ext>
              </c:extLst>
            </c:dLbl>
            <c:spPr>
              <a:solidFill>
                <a:sysClr val="windowText" lastClr="000000"/>
              </a:solidFill>
              <a:ln>
                <a:solidFill>
                  <a:srgbClr val="FF000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'Source A'!$D$2:$D$52</c:f>
              <c:numCache>
                <c:formatCode>m/d/yy\ h:mm;@</c:formatCode>
                <c:ptCount val="51"/>
                <c:pt idx="0">
                  <c:v>43494</c:v>
                </c:pt>
                <c:pt idx="1">
                  <c:v>44196</c:v>
                </c:pt>
                <c:pt idx="2">
                  <c:v>44460</c:v>
                </c:pt>
                <c:pt idx="3">
                  <c:v>44529</c:v>
                </c:pt>
                <c:pt idx="4">
                  <c:v>44676</c:v>
                </c:pt>
                <c:pt idx="5">
                  <c:v>44926</c:v>
                </c:pt>
                <c:pt idx="6">
                  <c:v>44930</c:v>
                </c:pt>
                <c:pt idx="7">
                  <c:v>44981</c:v>
                </c:pt>
                <c:pt idx="8">
                  <c:v>44986</c:v>
                </c:pt>
                <c:pt idx="9">
                  <c:v>44992</c:v>
                </c:pt>
                <c:pt idx="10">
                  <c:v>44993</c:v>
                </c:pt>
                <c:pt idx="11">
                  <c:v>44994</c:v>
                </c:pt>
                <c:pt idx="12">
                  <c:v>44994</c:v>
                </c:pt>
                <c:pt idx="13">
                  <c:v>44994</c:v>
                </c:pt>
                <c:pt idx="14">
                  <c:v>44994.75</c:v>
                </c:pt>
                <c:pt idx="15">
                  <c:v>44995</c:v>
                </c:pt>
                <c:pt idx="16">
                  <c:v>44995.083333333336</c:v>
                </c:pt>
                <c:pt idx="17">
                  <c:v>44995.5</c:v>
                </c:pt>
                <c:pt idx="18">
                  <c:v>44995.75</c:v>
                </c:pt>
                <c:pt idx="19">
                  <c:v>44995.75</c:v>
                </c:pt>
                <c:pt idx="20">
                  <c:v>44996</c:v>
                </c:pt>
                <c:pt idx="21">
                  <c:v>44996</c:v>
                </c:pt>
                <c:pt idx="22">
                  <c:v>44997</c:v>
                </c:pt>
                <c:pt idx="23">
                  <c:v>44997</c:v>
                </c:pt>
                <c:pt idx="24">
                  <c:v>44997</c:v>
                </c:pt>
                <c:pt idx="25">
                  <c:v>44997</c:v>
                </c:pt>
                <c:pt idx="26">
                  <c:v>44997.5</c:v>
                </c:pt>
                <c:pt idx="27">
                  <c:v>44998</c:v>
                </c:pt>
                <c:pt idx="28">
                  <c:v>44998</c:v>
                </c:pt>
                <c:pt idx="29">
                  <c:v>44998</c:v>
                </c:pt>
                <c:pt idx="30">
                  <c:v>44998</c:v>
                </c:pt>
                <c:pt idx="31">
                  <c:v>44998</c:v>
                </c:pt>
                <c:pt idx="32">
                  <c:v>44998.25</c:v>
                </c:pt>
                <c:pt idx="33">
                  <c:v>44999</c:v>
                </c:pt>
                <c:pt idx="34">
                  <c:v>45002</c:v>
                </c:pt>
              </c:numCache>
            </c:numRef>
          </c:xVal>
          <c:yVal>
            <c:numRef>
              <c:f>'Source A'!$E$2:$E$52</c:f>
              <c:numCache>
                <c:formatCode>General</c:formatCode>
                <c:ptCount val="51"/>
                <c:pt idx="0">
                  <c:v>1</c:v>
                </c:pt>
                <c:pt idx="1">
                  <c:v>1</c:v>
                </c:pt>
                <c:pt idx="2">
                  <c:v>2</c:v>
                </c:pt>
                <c:pt idx="3">
                  <c:v>3</c:v>
                </c:pt>
                <c:pt idx="4">
                  <c:v>4</c:v>
                </c:pt>
                <c:pt idx="5">
                  <c:v>3</c:v>
                </c:pt>
                <c:pt idx="6">
                  <c:v>4</c:v>
                </c:pt>
                <c:pt idx="7">
                  <c:v>4</c:v>
                </c:pt>
                <c:pt idx="8">
                  <c:v>2</c:v>
                </c:pt>
                <c:pt idx="9">
                  <c:v>1</c:v>
                </c:pt>
                <c:pt idx="10">
                  <c:v>2</c:v>
                </c:pt>
                <c:pt idx="11">
                  <c:v>3</c:v>
                </c:pt>
                <c:pt idx="12">
                  <c:v>1</c:v>
                </c:pt>
                <c:pt idx="13">
                  <c:v>3</c:v>
                </c:pt>
                <c:pt idx="14">
                  <c:v>4</c:v>
                </c:pt>
                <c:pt idx="15">
                  <c:v>9</c:v>
                </c:pt>
                <c:pt idx="16">
                  <c:v>2</c:v>
                </c:pt>
                <c:pt idx="17">
                  <c:v>5</c:v>
                </c:pt>
                <c:pt idx="18">
                  <c:v>14</c:v>
                </c:pt>
                <c:pt idx="19">
                  <c:v>3</c:v>
                </c:pt>
                <c:pt idx="20">
                  <c:v>1</c:v>
                </c:pt>
                <c:pt idx="21">
                  <c:v>15</c:v>
                </c:pt>
                <c:pt idx="22">
                  <c:v>15</c:v>
                </c:pt>
                <c:pt idx="23">
                  <c:v>6</c:v>
                </c:pt>
                <c:pt idx="24">
                  <c:v>17</c:v>
                </c:pt>
                <c:pt idx="25">
                  <c:v>16</c:v>
                </c:pt>
                <c:pt idx="26">
                  <c:v>7</c:v>
                </c:pt>
                <c:pt idx="27">
                  <c:v>3</c:v>
                </c:pt>
                <c:pt idx="28">
                  <c:v>15</c:v>
                </c:pt>
                <c:pt idx="29">
                  <c:v>14</c:v>
                </c:pt>
                <c:pt idx="30">
                  <c:v>12</c:v>
                </c:pt>
                <c:pt idx="31">
                  <c:v>13</c:v>
                </c:pt>
                <c:pt idx="32">
                  <c:v>16</c:v>
                </c:pt>
                <c:pt idx="33">
                  <c:v>2</c:v>
                </c:pt>
                <c:pt idx="34">
                  <c:v>10</c:v>
                </c:pt>
              </c:numCache>
            </c:numRef>
          </c:yVal>
          <c:smooth val="0"/>
          <c:extLst>
            <c:ext xmlns:c15="http://schemas.microsoft.com/office/drawing/2012/chart" uri="{02D57815-91ED-43cb-92C2-25804820EDAC}">
              <c15:datalabelsRange>
                <c15:f>'Source A'!$F$2:$F$52</c15:f>
                <c15:dlblRangeCache>
                  <c:ptCount val="51"/>
                  <c:pt idx="0">
                    <c:v>Fed warns SVB, assets $70 Billion </c:v>
                  </c:pt>
                  <c:pt idx="1">
                    <c:v>Fed warns SVB again, assets at $114 Billion</c:v>
                  </c:pt>
                  <c:pt idx="2">
                    <c:v>Fed signals interest rates soon to start rising</c:v>
                  </c:pt>
                  <c:pt idx="3">
                    <c:v>Fed issues 6 citations</c:v>
                  </c:pt>
                  <c:pt idx="4">
                    <c:v>SVB chief risk officer leaves </c:v>
                  </c:pt>
                  <c:pt idx="5">
                    <c:v>SVB borrowed $15 billion from Federal Home Loan Bank</c:v>
                  </c:pt>
                  <c:pt idx="6">
                    <c:v>SVB hires Kim Olson as Chief Risk Officer</c:v>
                  </c:pt>
                  <c:pt idx="7">
                    <c:v>KPMG audits SVB, Signiature Bank and First Republic banks which were seriously failing</c:v>
                  </c:pt>
                  <c:pt idx="8">
                    <c:v>Moody's warns SVB</c:v>
                  </c:pt>
                  <c:pt idx="9">
                    <c:v>CEO of SVB boasts to investors</c:v>
                  </c:pt>
                  <c:pt idx="10">
                    <c:v>CEO of SVB anounces $1.8 billion loss </c:v>
                  </c:pt>
                  <c:pt idx="11">
                    <c:v>VC firms start to pull money out</c:v>
                  </c:pt>
                  <c:pt idx="12">
                    <c:v>SVB parent company discloses huge losses from Sept 2022</c:v>
                  </c:pt>
                  <c:pt idx="13">
                    <c:v>VC funds advise investors to pull out</c:v>
                  </c:pt>
                  <c:pt idx="14">
                    <c:v>SVB anounces selling stock</c:v>
                  </c:pt>
                  <c:pt idx="15">
                    <c:v>WSJ reports that SVB had borrowed up to $15 billion by end of 2022</c:v>
                  </c:pt>
                  <c:pt idx="16">
                    <c:v> SVB CEO flees to Hawaii with $3.1 million</c:v>
                  </c:pt>
                  <c:pt idx="17">
                    <c:v>SVB fails</c:v>
                  </c:pt>
                  <c:pt idx="18">
                    <c:v>FDIC anounces takeover of SVB</c:v>
                  </c:pt>
                  <c:pt idx="19">
                    <c:v>VC CEOs unable to pull their deposits out</c:v>
                  </c:pt>
                  <c:pt idx="20">
                    <c:v>VC CEOs go to congress</c:v>
                  </c:pt>
                  <c:pt idx="21">
                    <c:v>employees extended 45 days by FDIC</c:v>
                  </c:pt>
                  <c:pt idx="22">
                    <c:v>FDIC sets up auction </c:v>
                  </c:pt>
                  <c:pt idx="23">
                    <c:v>SVB UK goes insolvent</c:v>
                  </c:pt>
                  <c:pt idx="24">
                    <c:v>FDIC appoints new CEO Tim Mayapoulos</c:v>
                  </c:pt>
                  <c:pt idx="25">
                    <c:v>FDIC creates SVB Bridge Bank</c:v>
                  </c:pt>
                  <c:pt idx="26">
                    <c:v>Signature Bank of New York fails</c:v>
                  </c:pt>
                  <c:pt idx="27">
                    <c:v>HSBC acquires SVB UK</c:v>
                  </c:pt>
                  <c:pt idx="28">
                    <c:v>Fed Reserve guarantees SVB deposits</c:v>
                  </c:pt>
                  <c:pt idx="29">
                    <c:v>President, Treasury Sec: "no bail out"</c:v>
                  </c:pt>
                  <c:pt idx="30">
                    <c:v>CNN business: rising interest rates</c:v>
                  </c:pt>
                  <c:pt idx="31">
                    <c:v>American Action Forum: lack of diversification</c:v>
                  </c:pt>
                  <c:pt idx="32">
                    <c:v>FDIC closes Signiature Bank of New York</c:v>
                  </c:pt>
                  <c:pt idx="33">
                    <c:v>new CEO urges customers to return deposits</c:v>
                  </c:pt>
                  <c:pt idx="34">
                    <c:v>The Atlantic: reckless bankers, lax regulators</c:v>
                  </c:pt>
                </c15:dlblRangeCache>
              </c15:datalabelsRange>
            </c:ext>
            <c:ext xmlns:c16="http://schemas.microsoft.com/office/drawing/2014/chart" uri="{C3380CC4-5D6E-409C-BE32-E72D297353CC}">
              <c16:uniqueId val="{00000033-0586-4BEB-950A-27D19FD89582}"/>
            </c:ext>
          </c:extLst>
        </c:ser>
        <c:ser>
          <c:idx val="5"/>
          <c:order val="5"/>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DBA!$L$2:$L$3</c:f>
              <c:numCache>
                <c:formatCode>General</c:formatCode>
                <c:ptCount val="2"/>
              </c:numCache>
            </c:numRef>
          </c:yVal>
          <c:smooth val="0"/>
          <c:extLst>
            <c:ext xmlns:c16="http://schemas.microsoft.com/office/drawing/2014/chart" uri="{C3380CC4-5D6E-409C-BE32-E72D297353CC}">
              <c16:uniqueId val="{00000034-0586-4BEB-950A-27D19FD89582}"/>
            </c:ext>
          </c:extLst>
        </c:ser>
        <c:ser>
          <c:idx val="11"/>
          <c:order val="11"/>
          <c:tx>
            <c:strRef>
              <c:f>DBA!$H$2</c:f>
              <c:strCache>
                <c:ptCount val="1"/>
                <c:pt idx="0">
                  <c:v>BANKING CRISIS</c:v>
                </c:pt>
              </c:strCache>
            </c:strRef>
          </c:tx>
          <c:spPr>
            <a:ln w="25400" cap="rnd">
              <a:noFill/>
              <a:round/>
            </a:ln>
            <a:effectLst/>
          </c:spPr>
          <c:marker>
            <c:symbol val="circle"/>
            <c:size val="5"/>
            <c:spPr>
              <a:solidFill>
                <a:schemeClr val="accent6">
                  <a:lumMod val="60%"/>
                </a:schemeClr>
              </a:solidFill>
              <a:ln w="9525">
                <a:solidFill>
                  <a:schemeClr val="accent6">
                    <a:lumMod val="60%"/>
                  </a:schemeClr>
                </a:solidFill>
              </a:ln>
              <a:effectLst/>
            </c:spPr>
          </c:marker>
          <c:dLbls>
            <c:delete val="1"/>
          </c:dLbls>
          <c:xVal>
            <c:numRef>
              <c:f>'Source A'!$D$2:$D$52</c:f>
              <c:numCache>
                <c:formatCode>m/d/yy\ h:mm;@</c:formatCode>
                <c:ptCount val="51"/>
                <c:pt idx="0">
                  <c:v>43494</c:v>
                </c:pt>
                <c:pt idx="1">
                  <c:v>44196</c:v>
                </c:pt>
                <c:pt idx="2">
                  <c:v>44460</c:v>
                </c:pt>
                <c:pt idx="3">
                  <c:v>44529</c:v>
                </c:pt>
                <c:pt idx="4">
                  <c:v>44676</c:v>
                </c:pt>
                <c:pt idx="5">
                  <c:v>44926</c:v>
                </c:pt>
                <c:pt idx="6">
                  <c:v>44930</c:v>
                </c:pt>
                <c:pt idx="7">
                  <c:v>44981</c:v>
                </c:pt>
                <c:pt idx="8">
                  <c:v>44986</c:v>
                </c:pt>
                <c:pt idx="9">
                  <c:v>44992</c:v>
                </c:pt>
                <c:pt idx="10">
                  <c:v>44993</c:v>
                </c:pt>
                <c:pt idx="11">
                  <c:v>44994</c:v>
                </c:pt>
                <c:pt idx="12">
                  <c:v>44994</c:v>
                </c:pt>
                <c:pt idx="13">
                  <c:v>44994</c:v>
                </c:pt>
                <c:pt idx="14">
                  <c:v>44994.75</c:v>
                </c:pt>
                <c:pt idx="15">
                  <c:v>44995</c:v>
                </c:pt>
                <c:pt idx="16">
                  <c:v>44995.083333333336</c:v>
                </c:pt>
                <c:pt idx="17">
                  <c:v>44995.5</c:v>
                </c:pt>
                <c:pt idx="18">
                  <c:v>44995.75</c:v>
                </c:pt>
                <c:pt idx="19">
                  <c:v>44995.75</c:v>
                </c:pt>
                <c:pt idx="20">
                  <c:v>44996</c:v>
                </c:pt>
                <c:pt idx="21">
                  <c:v>44996</c:v>
                </c:pt>
                <c:pt idx="22">
                  <c:v>44997</c:v>
                </c:pt>
                <c:pt idx="23">
                  <c:v>44997</c:v>
                </c:pt>
                <c:pt idx="24">
                  <c:v>44997</c:v>
                </c:pt>
                <c:pt idx="25">
                  <c:v>44997</c:v>
                </c:pt>
                <c:pt idx="26">
                  <c:v>44997.5</c:v>
                </c:pt>
                <c:pt idx="27">
                  <c:v>44998</c:v>
                </c:pt>
                <c:pt idx="28">
                  <c:v>44998</c:v>
                </c:pt>
                <c:pt idx="29">
                  <c:v>44998</c:v>
                </c:pt>
                <c:pt idx="30">
                  <c:v>44998</c:v>
                </c:pt>
                <c:pt idx="31">
                  <c:v>44998</c:v>
                </c:pt>
                <c:pt idx="32">
                  <c:v>44998.25</c:v>
                </c:pt>
                <c:pt idx="33">
                  <c:v>44999</c:v>
                </c:pt>
                <c:pt idx="34">
                  <c:v>45002</c:v>
                </c:pt>
              </c:numCache>
            </c:numRef>
          </c:xVal>
          <c:yVal>
            <c:numRef>
              <c:f>'Source A'!$E$2:$E$52</c:f>
              <c:numCache>
                <c:formatCode>General</c:formatCode>
                <c:ptCount val="51"/>
                <c:pt idx="0">
                  <c:v>1</c:v>
                </c:pt>
                <c:pt idx="1">
                  <c:v>1</c:v>
                </c:pt>
                <c:pt idx="2">
                  <c:v>2</c:v>
                </c:pt>
                <c:pt idx="3">
                  <c:v>3</c:v>
                </c:pt>
                <c:pt idx="4">
                  <c:v>4</c:v>
                </c:pt>
                <c:pt idx="5">
                  <c:v>3</c:v>
                </c:pt>
                <c:pt idx="6">
                  <c:v>4</c:v>
                </c:pt>
                <c:pt idx="7">
                  <c:v>4</c:v>
                </c:pt>
                <c:pt idx="8">
                  <c:v>2</c:v>
                </c:pt>
                <c:pt idx="9">
                  <c:v>1</c:v>
                </c:pt>
                <c:pt idx="10">
                  <c:v>2</c:v>
                </c:pt>
                <c:pt idx="11">
                  <c:v>3</c:v>
                </c:pt>
                <c:pt idx="12">
                  <c:v>1</c:v>
                </c:pt>
                <c:pt idx="13">
                  <c:v>3</c:v>
                </c:pt>
                <c:pt idx="14">
                  <c:v>4</c:v>
                </c:pt>
                <c:pt idx="15">
                  <c:v>9</c:v>
                </c:pt>
                <c:pt idx="16">
                  <c:v>2</c:v>
                </c:pt>
                <c:pt idx="17">
                  <c:v>5</c:v>
                </c:pt>
                <c:pt idx="18">
                  <c:v>14</c:v>
                </c:pt>
                <c:pt idx="19">
                  <c:v>3</c:v>
                </c:pt>
                <c:pt idx="20">
                  <c:v>1</c:v>
                </c:pt>
                <c:pt idx="21">
                  <c:v>15</c:v>
                </c:pt>
                <c:pt idx="22">
                  <c:v>15</c:v>
                </c:pt>
                <c:pt idx="23">
                  <c:v>6</c:v>
                </c:pt>
                <c:pt idx="24">
                  <c:v>17</c:v>
                </c:pt>
                <c:pt idx="25">
                  <c:v>16</c:v>
                </c:pt>
                <c:pt idx="26">
                  <c:v>7</c:v>
                </c:pt>
                <c:pt idx="27">
                  <c:v>3</c:v>
                </c:pt>
                <c:pt idx="28">
                  <c:v>15</c:v>
                </c:pt>
                <c:pt idx="29">
                  <c:v>14</c:v>
                </c:pt>
                <c:pt idx="30">
                  <c:v>12</c:v>
                </c:pt>
                <c:pt idx="31">
                  <c:v>13</c:v>
                </c:pt>
                <c:pt idx="32">
                  <c:v>16</c:v>
                </c:pt>
                <c:pt idx="33">
                  <c:v>2</c:v>
                </c:pt>
                <c:pt idx="34">
                  <c:v>10</c:v>
                </c:pt>
              </c:numCache>
            </c:numRef>
          </c:yVal>
          <c:smooth val="0"/>
          <c:extLst>
            <c:ext xmlns:c16="http://schemas.microsoft.com/office/drawing/2014/chart" uri="{C3380CC4-5D6E-409C-BE32-E72D297353CC}">
              <c16:uniqueId val="{00000035-0586-4BEB-950A-27D19FD89582}"/>
            </c:ext>
          </c:extLst>
        </c:ser>
        <c:dLbls>
          <c:dLblPos val="t"/>
          <c:showLegendKey val="0"/>
          <c:showVal val="1"/>
          <c:showCatName val="0"/>
          <c:showSerName val="0"/>
          <c:showPercent val="0"/>
          <c:showBubbleSize val="0"/>
        </c:dLbls>
        <c:axId val="1035456464"/>
        <c:axId val="1035117280"/>
        <c:extLst>
          <c:ext xmlns:c15="http://schemas.microsoft.com/office/drawing/2012/chart" uri="{02D57815-91ED-43cb-92C2-25804820EDAC}">
            <c15:filteredScatterSeries>
              <c15:ser>
                <c:idx val="1"/>
                <c:order val="1"/>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c:ex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c:ext uri="{02D57815-91ED-43cb-92C2-25804820EDAC}">
                        <c15:formulaRef>
                          <c15:sqref>DBA!$H$2:$H$3</c15:sqref>
                        </c15:formulaRef>
                      </c:ext>
                    </c:extLst>
                    <c:numCache>
                      <c:formatCode>General</c:formatCode>
                      <c:ptCount val="2"/>
                      <c:pt idx="0">
                        <c:v>0</c:v>
                      </c:pt>
                    </c:numCache>
                  </c:numRef>
                </c:yVal>
                <c:smooth val="0"/>
                <c:extLst>
                  <c:ext xmlns:c16="http://schemas.microsoft.com/office/drawing/2014/chart" uri="{C3380CC4-5D6E-409C-BE32-E72D297353CC}">
                    <c16:uniqueId val="{00000036-0586-4BEB-950A-27D19FD89582}"/>
                  </c:ext>
                </c:extLst>
              </c15:ser>
            </c15:filteredScatterSeries>
            <c15:filteredScatterSeries>
              <c15:ser>
                <c:idx val="2"/>
                <c:order val="2"/>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DBA!$I$2:$I$3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37-0586-4BEB-950A-27D19FD89582}"/>
                  </c:ext>
                </c:extLst>
              </c15:ser>
            </c15:filteredScatterSeries>
            <c15:filteredScatterSeries>
              <c15:ser>
                <c:idx val="3"/>
                <c:order val="3"/>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DBA!$J$2:$J$3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38-0586-4BEB-950A-27D19FD89582}"/>
                  </c:ext>
                </c:extLst>
              </c15:ser>
            </c15:filteredScatterSeries>
            <c15:filteredScatterSeries>
              <c15:ser>
                <c:idx val="4"/>
                <c:order val="4"/>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DBA!$K$2:$K$3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39-0586-4BEB-950A-27D19FD89582}"/>
                  </c:ext>
                </c:extLst>
              </c15:ser>
            </c15:filteredScatterSeries>
            <c15:filteredScatterSeries>
              <c15:ser>
                <c:idx val="6"/>
                <c:order val="6"/>
                <c:spPr>
                  <a:ln w="25400" cap="rnd">
                    <a:noFill/>
                    <a:round/>
                  </a:ln>
                  <a:effectLst/>
                </c:spPr>
                <c:marker>
                  <c:symbol val="circle"/>
                  <c:size val="5"/>
                  <c:spPr>
                    <a:solidFill>
                      <a:schemeClr val="accent1">
                        <a:lumMod val="60%"/>
                      </a:schemeClr>
                    </a:solidFill>
                    <a:ln w="9525">
                      <a:solidFill>
                        <a:schemeClr val="accent1">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DBA!$M$2:$M$3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3A-0586-4BEB-950A-27D19FD89582}"/>
                  </c:ext>
                </c:extLst>
              </c15:ser>
            </c15:filteredScatterSeries>
            <c15:filteredScatterSeries>
              <c15:ser>
                <c:idx val="7"/>
                <c:order val="7"/>
                <c:spPr>
                  <a:ln w="25400" cap="rnd">
                    <a:noFill/>
                    <a:round/>
                  </a:ln>
                  <a:effectLst/>
                </c:spPr>
                <c:marker>
                  <c:symbol val="circle"/>
                  <c:size val="5"/>
                  <c:spPr>
                    <a:solidFill>
                      <a:schemeClr val="accent2">
                        <a:lumMod val="60%"/>
                      </a:schemeClr>
                    </a:solidFill>
                    <a:ln w="9525">
                      <a:solidFill>
                        <a:schemeClr val="accent2">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DBA!$N$2:$N$3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3B-0586-4BEB-950A-27D19FD89582}"/>
                  </c:ext>
                </c:extLst>
              </c15:ser>
            </c15:filteredScatterSeries>
            <c15:filteredScatterSeries>
              <c15:ser>
                <c:idx val="8"/>
                <c:order val="8"/>
                <c:spPr>
                  <a:ln w="25400" cap="rnd">
                    <a:noFill/>
                    <a:round/>
                  </a:ln>
                  <a:effectLst/>
                </c:spPr>
                <c:marker>
                  <c:symbol val="circle"/>
                  <c:size val="5"/>
                  <c:spPr>
                    <a:solidFill>
                      <a:schemeClr val="accent3">
                        <a:lumMod val="60%"/>
                      </a:schemeClr>
                    </a:solidFill>
                    <a:ln w="9525">
                      <a:solidFill>
                        <a:schemeClr val="accent3">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DBA!$O$2:$O$3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3C-0586-4BEB-950A-27D19FD89582}"/>
                  </c:ext>
                </c:extLst>
              </c15:ser>
            </c15:filteredScatterSeries>
            <c15:filteredScatterSeries>
              <c15:ser>
                <c:idx val="9"/>
                <c:order val="9"/>
                <c:spPr>
                  <a:ln w="25400" cap="rnd">
                    <a:noFill/>
                    <a:round/>
                  </a:ln>
                  <a:effectLst/>
                </c:spPr>
                <c:marker>
                  <c:symbol val="circle"/>
                  <c:size val="5"/>
                  <c:spPr>
                    <a:solidFill>
                      <a:schemeClr val="accent4">
                        <a:lumMod val="60%"/>
                      </a:schemeClr>
                    </a:solidFill>
                    <a:ln w="9525">
                      <a:solidFill>
                        <a:schemeClr val="accent4">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DBA!$P$2:$P$3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3D-0586-4BEB-950A-27D19FD89582}"/>
                  </c:ext>
                </c:extLst>
              </c15:ser>
            </c15:filteredScatterSeries>
            <c15:filteredScatterSeries>
              <c15:ser>
                <c:idx val="10"/>
                <c:order val="10"/>
                <c:spPr>
                  <a:ln w="25400" cap="rnd">
                    <a:noFill/>
                    <a:round/>
                  </a:ln>
                  <a:effectLst/>
                </c:spPr>
                <c:marker>
                  <c:symbol val="circle"/>
                  <c:size val="5"/>
                  <c:spPr>
                    <a:solidFill>
                      <a:schemeClr val="accent5">
                        <a:lumMod val="60%"/>
                      </a:schemeClr>
                    </a:solidFill>
                    <a:ln w="9525">
                      <a:solidFill>
                        <a:schemeClr val="accent5">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extLst xmlns:c15="http://schemas.microsoft.com/office/drawing/2012/chart">
                      <c:ext xmlns:c15="http://schemas.microsoft.com/office/drawing/2012/chart" uri="{02D57815-91ED-43cb-92C2-25804820EDAC}">
                        <c15:formulaRef>
                          <c15:sqref>'Source A'!$D$2:$D$7</c15:sqref>
                        </c15:formulaRef>
                      </c:ext>
                    </c:extLst>
                    <c:numCache>
                      <c:formatCode>m/d/yy\ h:mm;@</c:formatCode>
                      <c:ptCount val="6"/>
                      <c:pt idx="0">
                        <c:v>43494</c:v>
                      </c:pt>
                      <c:pt idx="1">
                        <c:v>44196</c:v>
                      </c:pt>
                      <c:pt idx="2">
                        <c:v>44460</c:v>
                      </c:pt>
                      <c:pt idx="3">
                        <c:v>44529</c:v>
                      </c:pt>
                      <c:pt idx="4">
                        <c:v>44676</c:v>
                      </c:pt>
                      <c:pt idx="5">
                        <c:v>44926</c:v>
                      </c:pt>
                    </c:numCache>
                  </c:numRef>
                </c:xVal>
                <c:yVal>
                  <c:numRef>
                    <c:extLst xmlns:c15="http://schemas.microsoft.com/office/drawing/2012/chart">
                      <c:ext xmlns:c15="http://schemas.microsoft.com/office/drawing/2012/chart" uri="{02D57815-91ED-43cb-92C2-25804820EDAC}">
                        <c15:formulaRef>
                          <c15:sqref>DBA!$Q$2:$Q$3</c15:sqref>
                        </c15:formulaRef>
                      </c:ext>
                    </c:extLst>
                    <c:numCache>
                      <c:formatCode>General</c:formatCode>
                      <c:ptCount val="2"/>
                    </c:numCache>
                  </c:numRef>
                </c:yVal>
                <c:smooth val="0"/>
                <c:extLst xmlns:c15="http://schemas.microsoft.com/office/drawing/2012/chart">
                  <c:ext xmlns:c16="http://schemas.microsoft.com/office/drawing/2014/chart" uri="{C3380CC4-5D6E-409C-BE32-E72D297353CC}">
                    <c16:uniqueId val="{0000003E-0586-4BEB-950A-27D19FD89582}"/>
                  </c:ext>
                </c:extLst>
              </c15:ser>
            </c15:filteredScatterSeries>
          </c:ext>
        </c:extLst>
      </c:scatterChart>
      <c:valAx>
        <c:axId val="1035456464"/>
        <c:scaling>
          <c:orientation val="minMax"/>
          <c:max val="43997"/>
          <c:min val="43836"/>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 h:mm;@" sourceLinked="0"/>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7"/>
      </c:valAx>
      <c:valAx>
        <c:axId val="1035117280"/>
        <c:scaling>
          <c:orientation val="minMax"/>
          <c:max val="21"/>
          <c:min val="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THEME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2856"/>
        <c:crossBetween val="midCat"/>
        <c:majorUnit val="1"/>
        <c:minorUnit val="0.5"/>
      </c:valAx>
      <c:spPr>
        <a:blipFill>
          <a:blip xmlns:r="http://purl.oclc.org/ooxml/officeDocument/relationships" r:embed="rId4"/>
          <a:stretch>
            <a:fillRect/>
          </a:stretch>
        </a:blipFill>
        <a:ln w="25400">
          <a:no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a:scene3d>
      <a:camera prst="orthographicFront"/>
      <a:lightRig rig="threePt" dir="t"/>
    </a:scene3d>
    <a:sp3d prstMaterial="metal">
      <a:bevelB prst="slope"/>
    </a:sp3d>
  </c:spPr>
  <c:txPr>
    <a:bodyPr/>
    <a:lstStyle/>
    <a:p>
      <a:pPr>
        <a:defRPr b="1">
          <a:solidFill>
            <a:schemeClr val="bg1"/>
          </a:solidFill>
        </a:defRPr>
      </a:pPr>
      <a:endParaRPr lang="en-US"/>
    </a:p>
  </c:txPr>
  <c:printSettings>
    <c:headerFooter/>
    <c:pageMargins b="0.75" l="0.7" r="0.7" t="0.75" header="0.3" footer="0.3"/>
    <c:pageSetup/>
  </c:printSettings>
</c:chartSpace>
</file>

<file path=xl/charts/chart7.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DBA!$H$2</c:f>
          <c:strCache>
            <c:ptCount val="1"/>
            <c:pt idx="0">
              <c:v>BANKING CRISIS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3.7025886180735962E-2"/>
          <c:y val="0.10136904761904762"/>
          <c:w val="0.93641367023872235"/>
          <c:h val="0.78906214848143985"/>
        </c:manualLayout>
      </c:layout>
      <c:scatterChart>
        <c:scatterStyle val="lineMarker"/>
        <c:varyColors val="0"/>
        <c:ser>
          <c:idx val="0"/>
          <c:order val="0"/>
          <c:tx>
            <c:strRef>
              <c:f>DBA!$H$2</c:f>
              <c:strCache>
                <c:ptCount val="1"/>
                <c:pt idx="0">
                  <c:v>BANKING CRISIS</c:v>
                </c:pt>
              </c:strCache>
            </c:strRef>
          </c:tx>
          <c:spPr>
            <a:ln w="25400" cap="rnd">
              <a:noFill/>
              <a:round/>
            </a:ln>
            <a:effectLst/>
          </c:spPr>
          <c:marker>
            <c:symbol val="circle"/>
            <c:size val="5"/>
            <c:spPr>
              <a:solidFill>
                <a:schemeClr val="accent1"/>
              </a:solidFill>
              <a:ln w="9525">
                <a:solidFill>
                  <a:schemeClr val="accent1"/>
                </a:solidFill>
              </a:ln>
              <a:effectLst/>
            </c:spPr>
          </c:marker>
          <c:dPt>
            <c:idx val="30"/>
            <c:marker>
              <c:symbol val="circle"/>
              <c:size val="5"/>
              <c:spPr>
                <a:noFill/>
                <a:ln w="9525">
                  <a:noFill/>
                </a:ln>
                <a:effectLst/>
              </c:spPr>
            </c:marker>
            <c:bubble3D val="0"/>
            <c:extLst>
              <c:ext xmlns:c16="http://schemas.microsoft.com/office/drawing/2014/chart" uri="{C3380CC4-5D6E-409C-BE32-E72D297353CC}">
                <c16:uniqueId val="{0000001E-5406-45CE-A7BF-3B744973C6AE}"/>
              </c:ext>
            </c:extLst>
          </c:dPt>
          <c:dPt>
            <c:idx val="31"/>
            <c:marker>
              <c:symbol val="circle"/>
              <c:size val="5"/>
              <c:spPr>
                <a:noFill/>
                <a:ln w="9525">
                  <a:noFill/>
                </a:ln>
                <a:effectLst/>
              </c:spPr>
            </c:marker>
            <c:bubble3D val="0"/>
            <c:extLst>
              <c:ext xmlns:c16="http://schemas.microsoft.com/office/drawing/2014/chart" uri="{C3380CC4-5D6E-409C-BE32-E72D297353CC}">
                <c16:uniqueId val="{0000001F-5406-45CE-A7BF-3B744973C6AE}"/>
              </c:ext>
            </c:extLst>
          </c:dPt>
          <c:dPt>
            <c:idx val="35"/>
            <c:marker>
              <c:symbol val="circle"/>
              <c:size val="5"/>
              <c:spPr>
                <a:noFill/>
                <a:ln w="9525">
                  <a:noFill/>
                </a:ln>
                <a:effectLst/>
              </c:spPr>
            </c:marker>
            <c:bubble3D val="0"/>
            <c:extLst>
              <c:ext xmlns:c16="http://schemas.microsoft.com/office/drawing/2014/chart" uri="{C3380CC4-5D6E-409C-BE32-E72D297353CC}">
                <c16:uniqueId val="{00000023-5406-45CE-A7BF-3B744973C6AE}"/>
              </c:ext>
            </c:extLst>
          </c:dPt>
          <c:dPt>
            <c:idx val="36"/>
            <c:marker>
              <c:symbol val="circle"/>
              <c:size val="5"/>
              <c:spPr>
                <a:noFill/>
                <a:ln w="9525">
                  <a:noFill/>
                </a:ln>
                <a:effectLst/>
              </c:spPr>
            </c:marker>
            <c:bubble3D val="0"/>
            <c:extLst>
              <c:ext xmlns:c16="http://schemas.microsoft.com/office/drawing/2014/chart" uri="{C3380CC4-5D6E-409C-BE32-E72D297353CC}">
                <c16:uniqueId val="{00000024-5406-45CE-A7BF-3B744973C6AE}"/>
              </c:ext>
            </c:extLst>
          </c:dPt>
          <c:dPt>
            <c:idx val="37"/>
            <c:marker>
              <c:symbol val="circle"/>
              <c:size val="5"/>
              <c:spPr>
                <a:noFill/>
                <a:ln w="9525">
                  <a:noFill/>
                </a:ln>
                <a:effectLst/>
              </c:spPr>
            </c:marker>
            <c:bubble3D val="0"/>
            <c:extLst>
              <c:ext xmlns:c16="http://schemas.microsoft.com/office/drawing/2014/chart" uri="{C3380CC4-5D6E-409C-BE32-E72D297353CC}">
                <c16:uniqueId val="{00000025-5406-45CE-A7BF-3B744973C6AE}"/>
              </c:ext>
            </c:extLst>
          </c:dPt>
          <c:dPt>
            <c:idx val="38"/>
            <c:marker>
              <c:symbol val="circle"/>
              <c:size val="5"/>
              <c:spPr>
                <a:noFill/>
                <a:ln w="9525">
                  <a:noFill/>
                </a:ln>
                <a:effectLst/>
              </c:spPr>
            </c:marker>
            <c:bubble3D val="0"/>
            <c:extLst>
              <c:ext xmlns:c16="http://schemas.microsoft.com/office/drawing/2014/chart" uri="{C3380CC4-5D6E-409C-BE32-E72D297353CC}">
                <c16:uniqueId val="{00000026-5406-45CE-A7BF-3B744973C6AE}"/>
              </c:ext>
            </c:extLst>
          </c:dPt>
          <c:dPt>
            <c:idx val="39"/>
            <c:marker>
              <c:symbol val="circle"/>
              <c:size val="5"/>
              <c:spPr>
                <a:noFill/>
                <a:ln w="9525">
                  <a:noFill/>
                </a:ln>
                <a:effectLst/>
              </c:spPr>
            </c:marker>
            <c:bubble3D val="0"/>
            <c:extLst>
              <c:ext xmlns:c16="http://schemas.microsoft.com/office/drawing/2014/chart" uri="{C3380CC4-5D6E-409C-BE32-E72D297353CC}">
                <c16:uniqueId val="{00000027-5406-45CE-A7BF-3B744973C6AE}"/>
              </c:ext>
            </c:extLst>
          </c:dPt>
          <c:dPt>
            <c:idx val="40"/>
            <c:marker>
              <c:symbol val="circle"/>
              <c:size val="5"/>
              <c:spPr>
                <a:noFill/>
                <a:ln w="9525">
                  <a:noFill/>
                </a:ln>
                <a:effectLst/>
              </c:spPr>
            </c:marker>
            <c:bubble3D val="0"/>
            <c:extLst>
              <c:ext xmlns:c16="http://schemas.microsoft.com/office/drawing/2014/chart" uri="{C3380CC4-5D6E-409C-BE32-E72D297353CC}">
                <c16:uniqueId val="{00000028-5406-45CE-A7BF-3B744973C6AE}"/>
              </c:ext>
            </c:extLst>
          </c:dPt>
          <c:dPt>
            <c:idx val="41"/>
            <c:marker>
              <c:symbol val="circle"/>
              <c:size val="5"/>
              <c:spPr>
                <a:noFill/>
                <a:ln w="9525">
                  <a:noFill/>
                </a:ln>
                <a:effectLst/>
              </c:spPr>
            </c:marker>
            <c:bubble3D val="0"/>
            <c:extLst>
              <c:ext xmlns:c16="http://schemas.microsoft.com/office/drawing/2014/chart" uri="{C3380CC4-5D6E-409C-BE32-E72D297353CC}">
                <c16:uniqueId val="{00000029-5406-45CE-A7BF-3B744973C6AE}"/>
              </c:ext>
            </c:extLst>
          </c:dPt>
          <c:dPt>
            <c:idx val="42"/>
            <c:marker>
              <c:symbol val="circle"/>
              <c:size val="5"/>
              <c:spPr>
                <a:noFill/>
                <a:ln w="9525">
                  <a:noFill/>
                </a:ln>
                <a:effectLst/>
              </c:spPr>
            </c:marker>
            <c:bubble3D val="0"/>
            <c:extLst>
              <c:ext xmlns:c16="http://schemas.microsoft.com/office/drawing/2014/chart" uri="{C3380CC4-5D6E-409C-BE32-E72D297353CC}">
                <c16:uniqueId val="{0000002A-5406-45CE-A7BF-3B744973C6AE}"/>
              </c:ext>
            </c:extLst>
          </c:dPt>
          <c:dPt>
            <c:idx val="43"/>
            <c:marker>
              <c:symbol val="circle"/>
              <c:size val="5"/>
              <c:spPr>
                <a:noFill/>
                <a:ln w="9525">
                  <a:noFill/>
                </a:ln>
                <a:effectLst/>
              </c:spPr>
            </c:marker>
            <c:bubble3D val="0"/>
            <c:extLst>
              <c:ext xmlns:c16="http://schemas.microsoft.com/office/drawing/2014/chart" uri="{C3380CC4-5D6E-409C-BE32-E72D297353CC}">
                <c16:uniqueId val="{0000002B-5406-45CE-A7BF-3B744973C6AE}"/>
              </c:ext>
            </c:extLst>
          </c:dPt>
          <c:dPt>
            <c:idx val="44"/>
            <c:marker>
              <c:symbol val="circle"/>
              <c:size val="5"/>
              <c:spPr>
                <a:noFill/>
                <a:ln w="9525">
                  <a:noFill/>
                </a:ln>
                <a:effectLst/>
              </c:spPr>
            </c:marker>
            <c:bubble3D val="0"/>
            <c:extLst>
              <c:ext xmlns:c16="http://schemas.microsoft.com/office/drawing/2014/chart" uri="{C3380CC4-5D6E-409C-BE32-E72D297353CC}">
                <c16:uniqueId val="{0000002C-5406-45CE-A7BF-3B744973C6AE}"/>
              </c:ext>
            </c:extLst>
          </c:dPt>
          <c:dPt>
            <c:idx val="45"/>
            <c:marker>
              <c:symbol val="circle"/>
              <c:size val="5"/>
              <c:spPr>
                <a:noFill/>
                <a:ln w="9525">
                  <a:noFill/>
                </a:ln>
                <a:effectLst/>
              </c:spPr>
            </c:marker>
            <c:bubble3D val="0"/>
            <c:extLst>
              <c:ext xmlns:c16="http://schemas.microsoft.com/office/drawing/2014/chart" uri="{C3380CC4-5D6E-409C-BE32-E72D297353CC}">
                <c16:uniqueId val="{0000002D-5406-45CE-A7BF-3B744973C6AE}"/>
              </c:ext>
            </c:extLst>
          </c:dPt>
          <c:dPt>
            <c:idx val="46"/>
            <c:marker>
              <c:symbol val="circle"/>
              <c:size val="5"/>
              <c:spPr>
                <a:noFill/>
                <a:ln w="9525">
                  <a:noFill/>
                </a:ln>
                <a:effectLst/>
              </c:spPr>
            </c:marker>
            <c:bubble3D val="0"/>
            <c:extLst>
              <c:ext xmlns:c16="http://schemas.microsoft.com/office/drawing/2014/chart" uri="{C3380CC4-5D6E-409C-BE32-E72D297353CC}">
                <c16:uniqueId val="{0000002E-5406-45CE-A7BF-3B744973C6AE}"/>
              </c:ext>
            </c:extLst>
          </c:dPt>
          <c:dPt>
            <c:idx val="47"/>
            <c:marker>
              <c:symbol val="circle"/>
              <c:size val="5"/>
              <c:spPr>
                <a:noFill/>
                <a:ln w="9525">
                  <a:noFill/>
                </a:ln>
                <a:effectLst/>
              </c:spPr>
            </c:marker>
            <c:bubble3D val="0"/>
            <c:extLst>
              <c:ext xmlns:c16="http://schemas.microsoft.com/office/drawing/2014/chart" uri="{C3380CC4-5D6E-409C-BE32-E72D297353CC}">
                <c16:uniqueId val="{0000002F-5406-45CE-A7BF-3B744973C6AE}"/>
              </c:ext>
            </c:extLst>
          </c:dPt>
          <c:dPt>
            <c:idx val="48"/>
            <c:marker>
              <c:symbol val="circle"/>
              <c:size val="5"/>
              <c:spPr>
                <a:noFill/>
                <a:ln w="9525">
                  <a:noFill/>
                </a:ln>
                <a:effectLst/>
              </c:spPr>
            </c:marker>
            <c:bubble3D val="0"/>
            <c:extLst>
              <c:ext xmlns:c16="http://schemas.microsoft.com/office/drawing/2014/chart" uri="{C3380CC4-5D6E-409C-BE32-E72D297353CC}">
                <c16:uniqueId val="{00000030-5406-45CE-A7BF-3B744973C6AE}"/>
              </c:ext>
            </c:extLst>
          </c:dPt>
          <c:dPt>
            <c:idx val="49"/>
            <c:marker>
              <c:symbol val="circle"/>
              <c:size val="5"/>
              <c:spPr>
                <a:noFill/>
                <a:ln w="9525">
                  <a:noFill/>
                </a:ln>
                <a:effectLst/>
              </c:spPr>
            </c:marker>
            <c:bubble3D val="0"/>
            <c:extLst>
              <c:ext xmlns:c16="http://schemas.microsoft.com/office/drawing/2014/chart" uri="{C3380CC4-5D6E-409C-BE32-E72D297353CC}">
                <c16:uniqueId val="{00000031-5406-45CE-A7BF-3B744973C6AE}"/>
              </c:ext>
            </c:extLst>
          </c:dPt>
          <c:dPt>
            <c:idx val="50"/>
            <c:marker>
              <c:symbol val="circle"/>
              <c:size val="5"/>
              <c:spPr>
                <a:noFill/>
                <a:ln w="9525">
                  <a:noFill/>
                </a:ln>
                <a:effectLst/>
              </c:spPr>
            </c:marker>
            <c:bubble3D val="0"/>
            <c:extLst>
              <c:ext xmlns:c16="http://schemas.microsoft.com/office/drawing/2014/chart" uri="{C3380CC4-5D6E-409C-BE32-E72D297353CC}">
                <c16:uniqueId val="{00000032-5406-45CE-A7BF-3B744973C6AE}"/>
              </c:ext>
            </c:extLst>
          </c:dPt>
          <c:dLbls>
            <c:dLbl>
              <c:idx val="0"/>
              <c:tx>
                <c:rich>
                  <a:bodyPr/>
                  <a:lstStyle/>
                  <a:p>
                    <a:fld id="{FD4D3510-7127-4F15-B7FD-0BBBD05DCC4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406-45CE-A7BF-3B744973C6AE}"/>
                </c:ext>
              </c:extLst>
            </c:dLbl>
            <c:dLbl>
              <c:idx val="1"/>
              <c:tx>
                <c:rich>
                  <a:bodyPr/>
                  <a:lstStyle/>
                  <a:p>
                    <a:fld id="{6442C7A1-99A1-4F69-A037-276CD1814B4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406-45CE-A7BF-3B744973C6AE}"/>
                </c:ext>
              </c:extLst>
            </c:dLbl>
            <c:dLbl>
              <c:idx val="2"/>
              <c:tx>
                <c:rich>
                  <a:bodyPr/>
                  <a:lstStyle/>
                  <a:p>
                    <a:fld id="{C373C4AD-D80C-49BE-8567-EBD69A64DD6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06-45CE-A7BF-3B744973C6AE}"/>
                </c:ext>
              </c:extLst>
            </c:dLbl>
            <c:dLbl>
              <c:idx val="3"/>
              <c:tx>
                <c:rich>
                  <a:bodyPr/>
                  <a:lstStyle/>
                  <a:p>
                    <a:fld id="{805B5261-1026-4151-AF6D-FA97B29913C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06-45CE-A7BF-3B744973C6AE}"/>
                </c:ext>
              </c:extLst>
            </c:dLbl>
            <c:dLbl>
              <c:idx val="4"/>
              <c:tx>
                <c:rich>
                  <a:bodyPr/>
                  <a:lstStyle/>
                  <a:p>
                    <a:fld id="{13CEE8C6-4E00-4B3B-A9F3-955C28BE174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06-45CE-A7BF-3B744973C6AE}"/>
                </c:ext>
              </c:extLst>
            </c:dLbl>
            <c:dLbl>
              <c:idx val="5"/>
              <c:tx>
                <c:rich>
                  <a:bodyPr/>
                  <a:lstStyle/>
                  <a:p>
                    <a:fld id="{71A095BF-0887-4AFA-B29F-6D82F06F97A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06-45CE-A7BF-3B744973C6AE}"/>
                </c:ext>
              </c:extLst>
            </c:dLbl>
            <c:dLbl>
              <c:idx val="6"/>
              <c:tx>
                <c:rich>
                  <a:bodyPr/>
                  <a:lstStyle/>
                  <a:p>
                    <a:fld id="{93DEA760-ECFD-4AC2-B3C6-C26813BE3A6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06-45CE-A7BF-3B744973C6AE}"/>
                </c:ext>
              </c:extLst>
            </c:dLbl>
            <c:dLbl>
              <c:idx val="7"/>
              <c:tx>
                <c:rich>
                  <a:bodyPr/>
                  <a:lstStyle/>
                  <a:p>
                    <a:fld id="{01E8EE21-FC4D-49F8-99E0-6A70D7FDCC7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406-45CE-A7BF-3B744973C6AE}"/>
                </c:ext>
              </c:extLst>
            </c:dLbl>
            <c:dLbl>
              <c:idx val="8"/>
              <c:tx>
                <c:rich>
                  <a:bodyPr/>
                  <a:lstStyle/>
                  <a:p>
                    <a:fld id="{CDF00143-2C85-4CA7-8D8E-F6B5CAC4D1D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406-45CE-A7BF-3B744973C6AE}"/>
                </c:ext>
              </c:extLst>
            </c:dLbl>
            <c:dLbl>
              <c:idx val="9"/>
              <c:tx>
                <c:rich>
                  <a:bodyPr/>
                  <a:lstStyle/>
                  <a:p>
                    <a:fld id="{44EFE2AD-28A2-48BF-84EE-8ED659DFE65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406-45CE-A7BF-3B744973C6AE}"/>
                </c:ext>
              </c:extLst>
            </c:dLbl>
            <c:dLbl>
              <c:idx val="10"/>
              <c:tx>
                <c:rich>
                  <a:bodyPr/>
                  <a:lstStyle/>
                  <a:p>
                    <a:fld id="{E383D40C-B580-4459-A923-F6E0BA17874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406-45CE-A7BF-3B744973C6AE}"/>
                </c:ext>
              </c:extLst>
            </c:dLbl>
            <c:dLbl>
              <c:idx val="11"/>
              <c:tx>
                <c:rich>
                  <a:bodyPr/>
                  <a:lstStyle/>
                  <a:p>
                    <a:fld id="{26DD9E10-081D-46AE-A4C4-E46871CF203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406-45CE-A7BF-3B744973C6AE}"/>
                </c:ext>
              </c:extLst>
            </c:dLbl>
            <c:dLbl>
              <c:idx val="12"/>
              <c:tx>
                <c:rich>
                  <a:bodyPr/>
                  <a:lstStyle/>
                  <a:p>
                    <a:fld id="{D2A01374-75B1-4799-BC69-17AC8996EA9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406-45CE-A7BF-3B744973C6AE}"/>
                </c:ext>
              </c:extLst>
            </c:dLbl>
            <c:dLbl>
              <c:idx val="13"/>
              <c:tx>
                <c:rich>
                  <a:bodyPr/>
                  <a:lstStyle/>
                  <a:p>
                    <a:fld id="{1AAAF3C0-0E60-4F62-A941-340FADEE701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06-45CE-A7BF-3B744973C6AE}"/>
                </c:ext>
              </c:extLst>
            </c:dLbl>
            <c:dLbl>
              <c:idx val="14"/>
              <c:tx>
                <c:rich>
                  <a:bodyPr/>
                  <a:lstStyle/>
                  <a:p>
                    <a:fld id="{9A0FD479-488D-4DCB-B43F-A5E6FE967AF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06-45CE-A7BF-3B744973C6AE}"/>
                </c:ext>
              </c:extLst>
            </c:dLbl>
            <c:dLbl>
              <c:idx val="15"/>
              <c:tx>
                <c:rich>
                  <a:bodyPr/>
                  <a:lstStyle/>
                  <a:p>
                    <a:fld id="{D47FDA92-457B-4083-B2BC-D4C29D30FFE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06-45CE-A7BF-3B744973C6AE}"/>
                </c:ext>
              </c:extLst>
            </c:dLbl>
            <c:dLbl>
              <c:idx val="16"/>
              <c:tx>
                <c:rich>
                  <a:bodyPr/>
                  <a:lstStyle/>
                  <a:p>
                    <a:fld id="{0571D5F9-7917-4ABD-8092-8265558E1E8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06-45CE-A7BF-3B744973C6AE}"/>
                </c:ext>
              </c:extLst>
            </c:dLbl>
            <c:dLbl>
              <c:idx val="17"/>
              <c:tx>
                <c:rich>
                  <a:bodyPr/>
                  <a:lstStyle/>
                  <a:p>
                    <a:fld id="{3BD54CFD-62D7-49F4-8B93-0279C75766D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06-45CE-A7BF-3B744973C6AE}"/>
                </c:ext>
              </c:extLst>
            </c:dLbl>
            <c:dLbl>
              <c:idx val="18"/>
              <c:tx>
                <c:rich>
                  <a:bodyPr/>
                  <a:lstStyle/>
                  <a:p>
                    <a:fld id="{5DD14FF3-BB7A-4141-A7EC-B447EE6532A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406-45CE-A7BF-3B744973C6AE}"/>
                </c:ext>
              </c:extLst>
            </c:dLbl>
            <c:dLbl>
              <c:idx val="19"/>
              <c:tx>
                <c:rich>
                  <a:bodyPr/>
                  <a:lstStyle/>
                  <a:p>
                    <a:fld id="{D42AAAB4-14C8-467B-A875-860BC000AED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406-45CE-A7BF-3B744973C6AE}"/>
                </c:ext>
              </c:extLst>
            </c:dLbl>
            <c:dLbl>
              <c:idx val="20"/>
              <c:tx>
                <c:rich>
                  <a:bodyPr/>
                  <a:lstStyle/>
                  <a:p>
                    <a:fld id="{9A9D825C-C7B8-4DC6-BEAA-333EAFFCCC2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406-45CE-A7BF-3B744973C6AE}"/>
                </c:ext>
              </c:extLst>
            </c:dLbl>
            <c:dLbl>
              <c:idx val="21"/>
              <c:tx>
                <c:rich>
                  <a:bodyPr/>
                  <a:lstStyle/>
                  <a:p>
                    <a:fld id="{4F17E8A3-83F8-48CA-9879-4953078270D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406-45CE-A7BF-3B744973C6AE}"/>
                </c:ext>
              </c:extLst>
            </c:dLbl>
            <c:dLbl>
              <c:idx val="22"/>
              <c:tx>
                <c:rich>
                  <a:bodyPr/>
                  <a:lstStyle/>
                  <a:p>
                    <a:fld id="{ED3BE009-F41A-4FD4-9F73-FCD704F17BF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406-45CE-A7BF-3B744973C6AE}"/>
                </c:ext>
              </c:extLst>
            </c:dLbl>
            <c:dLbl>
              <c:idx val="23"/>
              <c:tx>
                <c:rich>
                  <a:bodyPr/>
                  <a:lstStyle/>
                  <a:p>
                    <a:fld id="{8F5AB912-0449-4F90-A4C1-D0CC91B5D1E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06-45CE-A7BF-3B744973C6AE}"/>
                </c:ext>
              </c:extLst>
            </c:dLbl>
            <c:dLbl>
              <c:idx val="24"/>
              <c:tx>
                <c:rich>
                  <a:bodyPr/>
                  <a:lstStyle/>
                  <a:p>
                    <a:fld id="{51C8AD7B-70EE-47E3-9A9E-0D00BED9D9A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06-45CE-A7BF-3B744973C6AE}"/>
                </c:ext>
              </c:extLst>
            </c:dLbl>
            <c:dLbl>
              <c:idx val="25"/>
              <c:tx>
                <c:rich>
                  <a:bodyPr/>
                  <a:lstStyle/>
                  <a:p>
                    <a:fld id="{753C3704-9548-436E-8CE4-6012DEF29B1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06-45CE-A7BF-3B744973C6AE}"/>
                </c:ext>
              </c:extLst>
            </c:dLbl>
            <c:dLbl>
              <c:idx val="26"/>
              <c:tx>
                <c:rich>
                  <a:bodyPr/>
                  <a:lstStyle/>
                  <a:p>
                    <a:fld id="{A17BDDB8-0471-4E75-84ED-441663C84B8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406-45CE-A7BF-3B744973C6AE}"/>
                </c:ext>
              </c:extLst>
            </c:dLbl>
            <c:dLbl>
              <c:idx val="27"/>
              <c:tx>
                <c:rich>
                  <a:bodyPr/>
                  <a:lstStyle/>
                  <a:p>
                    <a:fld id="{AD7F9854-B014-41B4-B5B3-F5E614075A9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406-45CE-A7BF-3B744973C6AE}"/>
                </c:ext>
              </c:extLst>
            </c:dLbl>
            <c:dLbl>
              <c:idx val="28"/>
              <c:tx>
                <c:rich>
                  <a:bodyPr/>
                  <a:lstStyle/>
                  <a:p>
                    <a:fld id="{3C71F1BB-6AA4-4FF0-A48D-EBA43E08B59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406-45CE-A7BF-3B744973C6AE}"/>
                </c:ext>
              </c:extLst>
            </c:dLbl>
            <c:dLbl>
              <c:idx val="29"/>
              <c:tx>
                <c:rich>
                  <a:bodyPr/>
                  <a:lstStyle/>
                  <a:p>
                    <a:fld id="{2DCE78CA-B4A1-437E-9F03-3E3014C41EF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406-45CE-A7BF-3B744973C6AE}"/>
                </c:ext>
              </c:extLst>
            </c:dLbl>
            <c:dLbl>
              <c:idx val="30"/>
              <c:delete val="1"/>
              <c:extLst>
                <c:ext xmlns:c15="http://schemas.microsoft.com/office/drawing/2012/chart" uri="{CE6537A1-D6FC-4f65-9D91-7224C49458BB}"/>
                <c:ext xmlns:c16="http://schemas.microsoft.com/office/drawing/2014/chart" uri="{C3380CC4-5D6E-409C-BE32-E72D297353CC}">
                  <c16:uniqueId val="{0000001E-5406-45CE-A7BF-3B744973C6AE}"/>
                </c:ext>
              </c:extLst>
            </c:dLbl>
            <c:dLbl>
              <c:idx val="31"/>
              <c:delete val="1"/>
              <c:extLst>
                <c:ext xmlns:c15="http://schemas.microsoft.com/office/drawing/2012/chart" uri="{CE6537A1-D6FC-4f65-9D91-7224C49458BB}"/>
                <c:ext xmlns:c16="http://schemas.microsoft.com/office/drawing/2014/chart" uri="{C3380CC4-5D6E-409C-BE32-E72D297353CC}">
                  <c16:uniqueId val="{0000001F-5406-45CE-A7BF-3B744973C6AE}"/>
                </c:ext>
              </c:extLst>
            </c:dLbl>
            <c:dLbl>
              <c:idx val="32"/>
              <c:tx>
                <c:rich>
                  <a:bodyPr/>
                  <a:lstStyle/>
                  <a:p>
                    <a:fld id="{AAF4CC29-E1FE-4AA1-84A6-7EB305EE2C1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406-45CE-A7BF-3B744973C6AE}"/>
                </c:ext>
              </c:extLst>
            </c:dLbl>
            <c:dLbl>
              <c:idx val="33"/>
              <c:tx>
                <c:rich>
                  <a:bodyPr/>
                  <a:lstStyle/>
                  <a:p>
                    <a:fld id="{198FA824-811F-48C5-B934-0166F8DA4D6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406-45CE-A7BF-3B744973C6AE}"/>
                </c:ext>
              </c:extLst>
            </c:dLbl>
            <c:dLbl>
              <c:idx val="34"/>
              <c:tx>
                <c:rich>
                  <a:bodyPr/>
                  <a:lstStyle/>
                  <a:p>
                    <a:fld id="{B5682DF6-D75D-4AB9-9461-4A5DB229929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06-45CE-A7BF-3B744973C6AE}"/>
                </c:ext>
              </c:extLst>
            </c:dLbl>
            <c:dLbl>
              <c:idx val="35"/>
              <c:delete val="1"/>
              <c:extLst>
                <c:ext xmlns:c15="http://schemas.microsoft.com/office/drawing/2012/chart" uri="{CE6537A1-D6FC-4f65-9D91-7224C49458BB}"/>
                <c:ext xmlns:c16="http://schemas.microsoft.com/office/drawing/2014/chart" uri="{C3380CC4-5D6E-409C-BE32-E72D297353CC}">
                  <c16:uniqueId val="{00000023-5406-45CE-A7BF-3B744973C6AE}"/>
                </c:ext>
              </c:extLst>
            </c:dLbl>
            <c:dLbl>
              <c:idx val="36"/>
              <c:delete val="1"/>
              <c:extLst>
                <c:ext xmlns:c15="http://schemas.microsoft.com/office/drawing/2012/chart" uri="{CE6537A1-D6FC-4f65-9D91-7224C49458BB}"/>
                <c:ext xmlns:c16="http://schemas.microsoft.com/office/drawing/2014/chart" uri="{C3380CC4-5D6E-409C-BE32-E72D297353CC}">
                  <c16:uniqueId val="{00000024-5406-45CE-A7BF-3B744973C6AE}"/>
                </c:ext>
              </c:extLst>
            </c:dLbl>
            <c:dLbl>
              <c:idx val="37"/>
              <c:delete val="1"/>
              <c:extLst>
                <c:ext xmlns:c15="http://schemas.microsoft.com/office/drawing/2012/chart" uri="{CE6537A1-D6FC-4f65-9D91-7224C49458BB}"/>
                <c:ext xmlns:c16="http://schemas.microsoft.com/office/drawing/2014/chart" uri="{C3380CC4-5D6E-409C-BE32-E72D297353CC}">
                  <c16:uniqueId val="{00000025-5406-45CE-A7BF-3B744973C6AE}"/>
                </c:ext>
              </c:extLst>
            </c:dLbl>
            <c:dLbl>
              <c:idx val="38"/>
              <c:delete val="1"/>
              <c:extLst>
                <c:ext xmlns:c15="http://schemas.microsoft.com/office/drawing/2012/chart" uri="{CE6537A1-D6FC-4f65-9D91-7224C49458BB}"/>
                <c:ext xmlns:c16="http://schemas.microsoft.com/office/drawing/2014/chart" uri="{C3380CC4-5D6E-409C-BE32-E72D297353CC}">
                  <c16:uniqueId val="{00000026-5406-45CE-A7BF-3B744973C6AE}"/>
                </c:ext>
              </c:extLst>
            </c:dLbl>
            <c:dLbl>
              <c:idx val="39"/>
              <c:delete val="1"/>
              <c:extLst>
                <c:ext xmlns:c15="http://schemas.microsoft.com/office/drawing/2012/chart" uri="{CE6537A1-D6FC-4f65-9D91-7224C49458BB}"/>
                <c:ext xmlns:c16="http://schemas.microsoft.com/office/drawing/2014/chart" uri="{C3380CC4-5D6E-409C-BE32-E72D297353CC}">
                  <c16:uniqueId val="{00000027-5406-45CE-A7BF-3B744973C6AE}"/>
                </c:ext>
              </c:extLst>
            </c:dLbl>
            <c:dLbl>
              <c:idx val="40"/>
              <c:delete val="1"/>
              <c:extLst>
                <c:ext xmlns:c15="http://schemas.microsoft.com/office/drawing/2012/chart" uri="{CE6537A1-D6FC-4f65-9D91-7224C49458BB}"/>
                <c:ext xmlns:c16="http://schemas.microsoft.com/office/drawing/2014/chart" uri="{C3380CC4-5D6E-409C-BE32-E72D297353CC}">
                  <c16:uniqueId val="{00000028-5406-45CE-A7BF-3B744973C6AE}"/>
                </c:ext>
              </c:extLst>
            </c:dLbl>
            <c:dLbl>
              <c:idx val="41"/>
              <c:delete val="1"/>
              <c:extLst>
                <c:ext xmlns:c15="http://schemas.microsoft.com/office/drawing/2012/chart" uri="{CE6537A1-D6FC-4f65-9D91-7224C49458BB}"/>
                <c:ext xmlns:c16="http://schemas.microsoft.com/office/drawing/2014/chart" uri="{C3380CC4-5D6E-409C-BE32-E72D297353CC}">
                  <c16:uniqueId val="{00000029-5406-45CE-A7BF-3B744973C6AE}"/>
                </c:ext>
              </c:extLst>
            </c:dLbl>
            <c:dLbl>
              <c:idx val="42"/>
              <c:delete val="1"/>
              <c:extLst>
                <c:ext xmlns:c15="http://schemas.microsoft.com/office/drawing/2012/chart" uri="{CE6537A1-D6FC-4f65-9D91-7224C49458BB}"/>
                <c:ext xmlns:c16="http://schemas.microsoft.com/office/drawing/2014/chart" uri="{C3380CC4-5D6E-409C-BE32-E72D297353CC}">
                  <c16:uniqueId val="{0000002A-5406-45CE-A7BF-3B744973C6AE}"/>
                </c:ext>
              </c:extLst>
            </c:dLbl>
            <c:dLbl>
              <c:idx val="43"/>
              <c:delete val="1"/>
              <c:extLst>
                <c:ext xmlns:c15="http://schemas.microsoft.com/office/drawing/2012/chart" uri="{CE6537A1-D6FC-4f65-9D91-7224C49458BB}"/>
                <c:ext xmlns:c16="http://schemas.microsoft.com/office/drawing/2014/chart" uri="{C3380CC4-5D6E-409C-BE32-E72D297353CC}">
                  <c16:uniqueId val="{0000002B-5406-45CE-A7BF-3B744973C6AE}"/>
                </c:ext>
              </c:extLst>
            </c:dLbl>
            <c:dLbl>
              <c:idx val="44"/>
              <c:delete val="1"/>
              <c:extLst>
                <c:ext xmlns:c15="http://schemas.microsoft.com/office/drawing/2012/chart" uri="{CE6537A1-D6FC-4f65-9D91-7224C49458BB}"/>
                <c:ext xmlns:c16="http://schemas.microsoft.com/office/drawing/2014/chart" uri="{C3380CC4-5D6E-409C-BE32-E72D297353CC}">
                  <c16:uniqueId val="{0000002C-5406-45CE-A7BF-3B744973C6AE}"/>
                </c:ext>
              </c:extLst>
            </c:dLbl>
            <c:dLbl>
              <c:idx val="45"/>
              <c:delete val="1"/>
              <c:extLst>
                <c:ext xmlns:c15="http://schemas.microsoft.com/office/drawing/2012/chart" uri="{CE6537A1-D6FC-4f65-9D91-7224C49458BB}"/>
                <c:ext xmlns:c16="http://schemas.microsoft.com/office/drawing/2014/chart" uri="{C3380CC4-5D6E-409C-BE32-E72D297353CC}">
                  <c16:uniqueId val="{0000002D-5406-45CE-A7BF-3B744973C6AE}"/>
                </c:ext>
              </c:extLst>
            </c:dLbl>
            <c:dLbl>
              <c:idx val="46"/>
              <c:delete val="1"/>
              <c:extLst>
                <c:ext xmlns:c15="http://schemas.microsoft.com/office/drawing/2012/chart" uri="{CE6537A1-D6FC-4f65-9D91-7224C49458BB}"/>
                <c:ext xmlns:c16="http://schemas.microsoft.com/office/drawing/2014/chart" uri="{C3380CC4-5D6E-409C-BE32-E72D297353CC}">
                  <c16:uniqueId val="{0000002E-5406-45CE-A7BF-3B744973C6AE}"/>
                </c:ext>
              </c:extLst>
            </c:dLbl>
            <c:dLbl>
              <c:idx val="47"/>
              <c:delete val="1"/>
              <c:extLst>
                <c:ext xmlns:c15="http://schemas.microsoft.com/office/drawing/2012/chart" uri="{CE6537A1-D6FC-4f65-9D91-7224C49458BB}"/>
                <c:ext xmlns:c16="http://schemas.microsoft.com/office/drawing/2014/chart" uri="{C3380CC4-5D6E-409C-BE32-E72D297353CC}">
                  <c16:uniqueId val="{0000002F-5406-45CE-A7BF-3B744973C6AE}"/>
                </c:ext>
              </c:extLst>
            </c:dLbl>
            <c:dLbl>
              <c:idx val="48"/>
              <c:delete val="1"/>
              <c:extLst>
                <c:ext xmlns:c15="http://schemas.microsoft.com/office/drawing/2012/chart" uri="{CE6537A1-D6FC-4f65-9D91-7224C49458BB}"/>
                <c:ext xmlns:c16="http://schemas.microsoft.com/office/drawing/2014/chart" uri="{C3380CC4-5D6E-409C-BE32-E72D297353CC}">
                  <c16:uniqueId val="{00000030-5406-45CE-A7BF-3B744973C6AE}"/>
                </c:ext>
              </c:extLst>
            </c:dLbl>
            <c:dLbl>
              <c:idx val="49"/>
              <c:delete val="1"/>
              <c:extLst>
                <c:ext xmlns:c15="http://schemas.microsoft.com/office/drawing/2012/chart" uri="{CE6537A1-D6FC-4f65-9D91-7224C49458BB}"/>
                <c:ext xmlns:c16="http://schemas.microsoft.com/office/drawing/2014/chart" uri="{C3380CC4-5D6E-409C-BE32-E72D297353CC}">
                  <c16:uniqueId val="{00000031-5406-45CE-A7BF-3B744973C6AE}"/>
                </c:ext>
              </c:extLst>
            </c:dLbl>
            <c:dLbl>
              <c:idx val="50"/>
              <c:delete val="1"/>
              <c:extLst>
                <c:ext xmlns:c15="http://schemas.microsoft.com/office/drawing/2012/chart" uri="{CE6537A1-D6FC-4f65-9D91-7224C49458BB}"/>
                <c:ext xmlns:c16="http://schemas.microsoft.com/office/drawing/2014/chart" uri="{C3380CC4-5D6E-409C-BE32-E72D297353CC}">
                  <c16:uniqueId val="{00000032-5406-45CE-A7BF-3B744973C6AE}"/>
                </c:ext>
              </c:extLst>
            </c:dLbl>
            <c:spPr>
              <a:solidFill>
                <a:sysClr val="windowText" lastClr="000000"/>
              </a:solidFill>
              <a:ln>
                <a:solidFill>
                  <a:srgbClr val="FF000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'Source A'!$D$2:$D$52</c:f>
              <c:numCache>
                <c:formatCode>m/d/yy\ h:mm;@</c:formatCode>
                <c:ptCount val="51"/>
                <c:pt idx="0">
                  <c:v>43494</c:v>
                </c:pt>
                <c:pt idx="1">
                  <c:v>44196</c:v>
                </c:pt>
                <c:pt idx="2">
                  <c:v>44460</c:v>
                </c:pt>
                <c:pt idx="3">
                  <c:v>44529</c:v>
                </c:pt>
                <c:pt idx="4">
                  <c:v>44676</c:v>
                </c:pt>
                <c:pt idx="5">
                  <c:v>44926</c:v>
                </c:pt>
                <c:pt idx="6">
                  <c:v>44930</c:v>
                </c:pt>
                <c:pt idx="7">
                  <c:v>44981</c:v>
                </c:pt>
                <c:pt idx="8">
                  <c:v>44986</c:v>
                </c:pt>
                <c:pt idx="9">
                  <c:v>44992</c:v>
                </c:pt>
                <c:pt idx="10">
                  <c:v>44993</c:v>
                </c:pt>
                <c:pt idx="11">
                  <c:v>44994</c:v>
                </c:pt>
                <c:pt idx="12">
                  <c:v>44994</c:v>
                </c:pt>
                <c:pt idx="13">
                  <c:v>44994</c:v>
                </c:pt>
                <c:pt idx="14">
                  <c:v>44994.75</c:v>
                </c:pt>
                <c:pt idx="15">
                  <c:v>44995</c:v>
                </c:pt>
                <c:pt idx="16">
                  <c:v>44995.083333333336</c:v>
                </c:pt>
                <c:pt idx="17">
                  <c:v>44995.5</c:v>
                </c:pt>
                <c:pt idx="18">
                  <c:v>44995.75</c:v>
                </c:pt>
                <c:pt idx="19">
                  <c:v>44995.75</c:v>
                </c:pt>
                <c:pt idx="20">
                  <c:v>44996</c:v>
                </c:pt>
                <c:pt idx="21">
                  <c:v>44996</c:v>
                </c:pt>
                <c:pt idx="22">
                  <c:v>44997</c:v>
                </c:pt>
                <c:pt idx="23">
                  <c:v>44997</c:v>
                </c:pt>
                <c:pt idx="24">
                  <c:v>44997</c:v>
                </c:pt>
                <c:pt idx="25">
                  <c:v>44997</c:v>
                </c:pt>
                <c:pt idx="26">
                  <c:v>44997.5</c:v>
                </c:pt>
                <c:pt idx="27">
                  <c:v>44998</c:v>
                </c:pt>
                <c:pt idx="28">
                  <c:v>44998</c:v>
                </c:pt>
                <c:pt idx="29">
                  <c:v>44998</c:v>
                </c:pt>
                <c:pt idx="30">
                  <c:v>44998</c:v>
                </c:pt>
                <c:pt idx="31">
                  <c:v>44998</c:v>
                </c:pt>
                <c:pt idx="32">
                  <c:v>44998.25</c:v>
                </c:pt>
                <c:pt idx="33">
                  <c:v>44999</c:v>
                </c:pt>
                <c:pt idx="34">
                  <c:v>45002</c:v>
                </c:pt>
              </c:numCache>
            </c:numRef>
          </c:xVal>
          <c:yVal>
            <c:numRef>
              <c:f>'Source A'!$E$2:$E$52</c:f>
              <c:numCache>
                <c:formatCode>General</c:formatCode>
                <c:ptCount val="51"/>
                <c:pt idx="0">
                  <c:v>1</c:v>
                </c:pt>
                <c:pt idx="1">
                  <c:v>1</c:v>
                </c:pt>
                <c:pt idx="2">
                  <c:v>2</c:v>
                </c:pt>
                <c:pt idx="3">
                  <c:v>3</c:v>
                </c:pt>
                <c:pt idx="4">
                  <c:v>4</c:v>
                </c:pt>
                <c:pt idx="5">
                  <c:v>3</c:v>
                </c:pt>
                <c:pt idx="6">
                  <c:v>4</c:v>
                </c:pt>
                <c:pt idx="7">
                  <c:v>4</c:v>
                </c:pt>
                <c:pt idx="8">
                  <c:v>2</c:v>
                </c:pt>
                <c:pt idx="9">
                  <c:v>1</c:v>
                </c:pt>
                <c:pt idx="10">
                  <c:v>2</c:v>
                </c:pt>
                <c:pt idx="11">
                  <c:v>3</c:v>
                </c:pt>
                <c:pt idx="12">
                  <c:v>1</c:v>
                </c:pt>
                <c:pt idx="13">
                  <c:v>3</c:v>
                </c:pt>
                <c:pt idx="14">
                  <c:v>4</c:v>
                </c:pt>
                <c:pt idx="15">
                  <c:v>9</c:v>
                </c:pt>
                <c:pt idx="16">
                  <c:v>2</c:v>
                </c:pt>
                <c:pt idx="17">
                  <c:v>5</c:v>
                </c:pt>
                <c:pt idx="18">
                  <c:v>14</c:v>
                </c:pt>
                <c:pt idx="19">
                  <c:v>3</c:v>
                </c:pt>
                <c:pt idx="20">
                  <c:v>1</c:v>
                </c:pt>
                <c:pt idx="21">
                  <c:v>15</c:v>
                </c:pt>
                <c:pt idx="22">
                  <c:v>15</c:v>
                </c:pt>
                <c:pt idx="23">
                  <c:v>6</c:v>
                </c:pt>
                <c:pt idx="24">
                  <c:v>17</c:v>
                </c:pt>
                <c:pt idx="25">
                  <c:v>16</c:v>
                </c:pt>
                <c:pt idx="26">
                  <c:v>7</c:v>
                </c:pt>
                <c:pt idx="27">
                  <c:v>3</c:v>
                </c:pt>
                <c:pt idx="28">
                  <c:v>15</c:v>
                </c:pt>
                <c:pt idx="29">
                  <c:v>14</c:v>
                </c:pt>
                <c:pt idx="30">
                  <c:v>12</c:v>
                </c:pt>
                <c:pt idx="31">
                  <c:v>13</c:v>
                </c:pt>
                <c:pt idx="32">
                  <c:v>16</c:v>
                </c:pt>
                <c:pt idx="33">
                  <c:v>2</c:v>
                </c:pt>
                <c:pt idx="34">
                  <c:v>10</c:v>
                </c:pt>
              </c:numCache>
            </c:numRef>
          </c:yVal>
          <c:smooth val="0"/>
          <c:extLst>
            <c:ext xmlns:c15="http://schemas.microsoft.com/office/drawing/2012/chart" uri="{02D57815-91ED-43cb-92C2-25804820EDAC}">
              <c15:datalabelsRange>
                <c15:f>'Source A'!$F$2:$F$52</c15:f>
                <c15:dlblRangeCache>
                  <c:ptCount val="51"/>
                  <c:pt idx="0">
                    <c:v>Fed warns SVB, assets $70 Billion </c:v>
                  </c:pt>
                  <c:pt idx="1">
                    <c:v>Fed warns SVB again, assets at $114 Billion</c:v>
                  </c:pt>
                  <c:pt idx="2">
                    <c:v>Fed signals interest rates soon to start rising</c:v>
                  </c:pt>
                  <c:pt idx="3">
                    <c:v>Fed issues 6 citations</c:v>
                  </c:pt>
                  <c:pt idx="4">
                    <c:v>SVB chief risk officer leaves </c:v>
                  </c:pt>
                  <c:pt idx="5">
                    <c:v>SVB borrowed $15 billion from Federal Home Loan Bank</c:v>
                  </c:pt>
                  <c:pt idx="6">
                    <c:v>SVB hires Kim Olson as Chief Risk Officer</c:v>
                  </c:pt>
                  <c:pt idx="7">
                    <c:v>KPMG audits SVB, Signiature Bank and First Republic banks which were seriously failing</c:v>
                  </c:pt>
                  <c:pt idx="8">
                    <c:v>Moody's warns SVB</c:v>
                  </c:pt>
                  <c:pt idx="9">
                    <c:v>CEO of SVB boasts to investors</c:v>
                  </c:pt>
                  <c:pt idx="10">
                    <c:v>CEO of SVB anounces $1.8 billion loss </c:v>
                  </c:pt>
                  <c:pt idx="11">
                    <c:v>VC firms start to pull money out</c:v>
                  </c:pt>
                  <c:pt idx="12">
                    <c:v>SVB parent company discloses huge losses from Sept 2022</c:v>
                  </c:pt>
                  <c:pt idx="13">
                    <c:v>VC funds advise investors to pull out</c:v>
                  </c:pt>
                  <c:pt idx="14">
                    <c:v>SVB anounces selling stock</c:v>
                  </c:pt>
                  <c:pt idx="15">
                    <c:v>WSJ reports that SVB had borrowed up to $15 billion by end of 2022</c:v>
                  </c:pt>
                  <c:pt idx="16">
                    <c:v> SVB CEO flees to Hawaii with $3.1 million</c:v>
                  </c:pt>
                  <c:pt idx="17">
                    <c:v>SVB fails</c:v>
                  </c:pt>
                  <c:pt idx="18">
                    <c:v>FDIC anounces takeover of SVB</c:v>
                  </c:pt>
                  <c:pt idx="19">
                    <c:v>VC CEOs unable to pull their deposits out</c:v>
                  </c:pt>
                  <c:pt idx="20">
                    <c:v>VC CEOs go to congress</c:v>
                  </c:pt>
                  <c:pt idx="21">
                    <c:v>employees extended 45 days by FDIC</c:v>
                  </c:pt>
                  <c:pt idx="22">
                    <c:v>FDIC sets up auction </c:v>
                  </c:pt>
                  <c:pt idx="23">
                    <c:v>SVB UK goes insolvent</c:v>
                  </c:pt>
                  <c:pt idx="24">
                    <c:v>FDIC appoints new CEO Tim Mayapoulos</c:v>
                  </c:pt>
                  <c:pt idx="25">
                    <c:v>FDIC creates SVB Bridge Bank</c:v>
                  </c:pt>
                  <c:pt idx="26">
                    <c:v>Signature Bank of New York fails</c:v>
                  </c:pt>
                  <c:pt idx="27">
                    <c:v>HSBC acquires SVB UK</c:v>
                  </c:pt>
                  <c:pt idx="28">
                    <c:v>Fed Reserve guarantees SVB deposits</c:v>
                  </c:pt>
                  <c:pt idx="29">
                    <c:v>President, Treasury Sec: "no bail out"</c:v>
                  </c:pt>
                  <c:pt idx="30">
                    <c:v>CNN business: rising interest rates</c:v>
                  </c:pt>
                  <c:pt idx="31">
                    <c:v>American Action Forum: lack of diversification</c:v>
                  </c:pt>
                  <c:pt idx="32">
                    <c:v>FDIC closes Signiature Bank of New York</c:v>
                  </c:pt>
                  <c:pt idx="33">
                    <c:v>new CEO urges customers to return deposits</c:v>
                  </c:pt>
                  <c:pt idx="34">
                    <c:v>The Atlantic: reckless bankers, lax regulators</c:v>
                  </c:pt>
                </c15:dlblRangeCache>
              </c15:datalabelsRange>
            </c:ext>
            <c:ext xmlns:c16="http://schemas.microsoft.com/office/drawing/2014/chart" uri="{C3380CC4-5D6E-409C-BE32-E72D297353CC}">
              <c16:uniqueId val="{00000033-5406-45CE-A7BF-3B744973C6AE}"/>
            </c:ext>
          </c:extLst>
        </c:ser>
        <c:ser>
          <c:idx val="1"/>
          <c:order val="1"/>
          <c:spPr>
            <a:ln w="25400" cap="rnd">
              <a:noFill/>
              <a:round/>
            </a:ln>
            <a:effectLst/>
          </c:spPr>
          <c:marker>
            <c:symbol val="circle"/>
            <c:size val="5"/>
            <c:spPr>
              <a:noFill/>
              <a:ln w="9525">
                <a:noFill/>
              </a:ln>
              <a:effectLst/>
            </c:spPr>
          </c:marker>
          <c:dLbls>
            <c:delete val="1"/>
          </c:dLbls>
          <c:xVal>
            <c:numRef>
              <c:f>'Source A'!$D$2:$D$7</c:f>
              <c:numCache>
                <c:formatCode>m/d/yy\ h:mm;@</c:formatCode>
                <c:ptCount val="6"/>
                <c:pt idx="0">
                  <c:v>43494</c:v>
                </c:pt>
                <c:pt idx="1">
                  <c:v>44196</c:v>
                </c:pt>
                <c:pt idx="2">
                  <c:v>44460</c:v>
                </c:pt>
                <c:pt idx="3">
                  <c:v>44529</c:v>
                </c:pt>
                <c:pt idx="4">
                  <c:v>44676</c:v>
                </c:pt>
                <c:pt idx="5">
                  <c:v>44926</c:v>
                </c:pt>
              </c:numCache>
            </c:numRef>
          </c:xVal>
          <c:yVal>
            <c:numRef>
              <c:f>DBA!$H$2:$H$3</c:f>
              <c:numCache>
                <c:formatCode>General</c:formatCode>
                <c:ptCount val="2"/>
                <c:pt idx="0">
                  <c:v>0</c:v>
                </c:pt>
              </c:numCache>
            </c:numRef>
          </c:yVal>
          <c:smooth val="0"/>
          <c:extLst>
            <c:ext xmlns:c16="http://schemas.microsoft.com/office/drawing/2014/chart" uri="{C3380CC4-5D6E-409C-BE32-E72D297353CC}">
              <c16:uniqueId val="{00000034-5406-45CE-A7BF-3B744973C6AE}"/>
            </c:ext>
          </c:extLst>
        </c:ser>
        <c:ser>
          <c:idx val="2"/>
          <c:order val="2"/>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DBA!$I$2:$I$3</c:f>
              <c:numCache>
                <c:formatCode>General</c:formatCode>
                <c:ptCount val="2"/>
              </c:numCache>
            </c:numRef>
          </c:yVal>
          <c:smooth val="0"/>
          <c:extLst>
            <c:ext xmlns:c16="http://schemas.microsoft.com/office/drawing/2014/chart" uri="{C3380CC4-5D6E-409C-BE32-E72D297353CC}">
              <c16:uniqueId val="{00000035-5406-45CE-A7BF-3B744973C6AE}"/>
            </c:ext>
          </c:extLst>
        </c:ser>
        <c:ser>
          <c:idx val="3"/>
          <c:order val="3"/>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DBA!$J$2:$J$3</c:f>
              <c:numCache>
                <c:formatCode>General</c:formatCode>
                <c:ptCount val="2"/>
              </c:numCache>
            </c:numRef>
          </c:yVal>
          <c:smooth val="0"/>
          <c:extLst>
            <c:ext xmlns:c16="http://schemas.microsoft.com/office/drawing/2014/chart" uri="{C3380CC4-5D6E-409C-BE32-E72D297353CC}">
              <c16:uniqueId val="{00000036-5406-45CE-A7BF-3B744973C6AE}"/>
            </c:ext>
          </c:extLst>
        </c:ser>
        <c:ser>
          <c:idx val="4"/>
          <c:order val="4"/>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DBA!$K$2:$K$3</c:f>
              <c:numCache>
                <c:formatCode>General</c:formatCode>
                <c:ptCount val="2"/>
              </c:numCache>
            </c:numRef>
          </c:yVal>
          <c:smooth val="0"/>
          <c:extLst>
            <c:ext xmlns:c16="http://schemas.microsoft.com/office/drawing/2014/chart" uri="{C3380CC4-5D6E-409C-BE32-E72D297353CC}">
              <c16:uniqueId val="{00000037-5406-45CE-A7BF-3B744973C6AE}"/>
            </c:ext>
          </c:extLst>
        </c:ser>
        <c:ser>
          <c:idx val="5"/>
          <c:order val="5"/>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DBA!$L$2:$L$3</c:f>
              <c:numCache>
                <c:formatCode>General</c:formatCode>
                <c:ptCount val="2"/>
              </c:numCache>
            </c:numRef>
          </c:yVal>
          <c:smooth val="0"/>
          <c:extLst>
            <c:ext xmlns:c16="http://schemas.microsoft.com/office/drawing/2014/chart" uri="{C3380CC4-5D6E-409C-BE32-E72D297353CC}">
              <c16:uniqueId val="{00000038-5406-45CE-A7BF-3B744973C6AE}"/>
            </c:ext>
          </c:extLst>
        </c:ser>
        <c:ser>
          <c:idx val="6"/>
          <c:order val="6"/>
          <c:spPr>
            <a:ln w="25400" cap="rnd">
              <a:noFill/>
              <a:round/>
            </a:ln>
            <a:effectLst/>
          </c:spPr>
          <c:marker>
            <c:symbol val="circle"/>
            <c:size val="5"/>
            <c:spPr>
              <a:solidFill>
                <a:schemeClr val="accent1">
                  <a:lumMod val="60%"/>
                </a:schemeClr>
              </a:solidFill>
              <a:ln w="9525">
                <a:solidFill>
                  <a:schemeClr val="accent1">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DBA!$M$2:$M$3</c:f>
              <c:numCache>
                <c:formatCode>General</c:formatCode>
                <c:ptCount val="2"/>
              </c:numCache>
            </c:numRef>
          </c:yVal>
          <c:smooth val="0"/>
          <c:extLst>
            <c:ext xmlns:c16="http://schemas.microsoft.com/office/drawing/2014/chart" uri="{C3380CC4-5D6E-409C-BE32-E72D297353CC}">
              <c16:uniqueId val="{00000039-5406-45CE-A7BF-3B744973C6AE}"/>
            </c:ext>
          </c:extLst>
        </c:ser>
        <c:ser>
          <c:idx val="7"/>
          <c:order val="7"/>
          <c:spPr>
            <a:ln w="25400" cap="rnd">
              <a:noFill/>
              <a:round/>
            </a:ln>
            <a:effectLst/>
          </c:spPr>
          <c:marker>
            <c:symbol val="circle"/>
            <c:size val="5"/>
            <c:spPr>
              <a:solidFill>
                <a:schemeClr val="accent2">
                  <a:lumMod val="60%"/>
                </a:schemeClr>
              </a:solidFill>
              <a:ln w="9525">
                <a:solidFill>
                  <a:schemeClr val="accent2">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DBA!$N$2:$N$3</c:f>
              <c:numCache>
                <c:formatCode>General</c:formatCode>
                <c:ptCount val="2"/>
              </c:numCache>
            </c:numRef>
          </c:yVal>
          <c:smooth val="0"/>
          <c:extLst>
            <c:ext xmlns:c16="http://schemas.microsoft.com/office/drawing/2014/chart" uri="{C3380CC4-5D6E-409C-BE32-E72D297353CC}">
              <c16:uniqueId val="{0000003A-5406-45CE-A7BF-3B744973C6AE}"/>
            </c:ext>
          </c:extLst>
        </c:ser>
        <c:ser>
          <c:idx val="8"/>
          <c:order val="8"/>
          <c:spPr>
            <a:ln w="25400" cap="rnd">
              <a:noFill/>
              <a:round/>
            </a:ln>
            <a:effectLst/>
          </c:spPr>
          <c:marker>
            <c:symbol val="circle"/>
            <c:size val="5"/>
            <c:spPr>
              <a:solidFill>
                <a:schemeClr val="accent3">
                  <a:lumMod val="60%"/>
                </a:schemeClr>
              </a:solidFill>
              <a:ln w="9525">
                <a:solidFill>
                  <a:schemeClr val="accent3">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DBA!$O$2:$O$3</c:f>
              <c:numCache>
                <c:formatCode>General</c:formatCode>
                <c:ptCount val="2"/>
              </c:numCache>
            </c:numRef>
          </c:yVal>
          <c:smooth val="0"/>
          <c:extLst>
            <c:ext xmlns:c16="http://schemas.microsoft.com/office/drawing/2014/chart" uri="{C3380CC4-5D6E-409C-BE32-E72D297353CC}">
              <c16:uniqueId val="{0000003B-5406-45CE-A7BF-3B744973C6AE}"/>
            </c:ext>
          </c:extLst>
        </c:ser>
        <c:ser>
          <c:idx val="9"/>
          <c:order val="9"/>
          <c:spPr>
            <a:ln w="25400" cap="rnd">
              <a:noFill/>
              <a:round/>
            </a:ln>
            <a:effectLst/>
          </c:spPr>
          <c:marker>
            <c:symbol val="circle"/>
            <c:size val="5"/>
            <c:spPr>
              <a:solidFill>
                <a:schemeClr val="accent4">
                  <a:lumMod val="60%"/>
                </a:schemeClr>
              </a:solidFill>
              <a:ln w="9525">
                <a:solidFill>
                  <a:schemeClr val="accent4">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DBA!$P$2:$P$3</c:f>
              <c:numCache>
                <c:formatCode>General</c:formatCode>
                <c:ptCount val="2"/>
              </c:numCache>
            </c:numRef>
          </c:yVal>
          <c:smooth val="0"/>
          <c:extLst>
            <c:ext xmlns:c16="http://schemas.microsoft.com/office/drawing/2014/chart" uri="{C3380CC4-5D6E-409C-BE32-E72D297353CC}">
              <c16:uniqueId val="{0000003C-5406-45CE-A7BF-3B744973C6AE}"/>
            </c:ext>
          </c:extLst>
        </c:ser>
        <c:ser>
          <c:idx val="10"/>
          <c:order val="10"/>
          <c:spPr>
            <a:ln w="25400" cap="rnd">
              <a:noFill/>
              <a:round/>
            </a:ln>
            <a:effectLst/>
          </c:spPr>
          <c:marker>
            <c:symbol val="circle"/>
            <c:size val="5"/>
            <c:spPr>
              <a:solidFill>
                <a:schemeClr val="accent5">
                  <a:lumMod val="60%"/>
                </a:schemeClr>
              </a:solidFill>
              <a:ln w="9525">
                <a:solidFill>
                  <a:schemeClr val="accent5">
                    <a:lumMod val="6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numRef>
              <c:f>'Source A'!$D$2:$D$7</c:f>
              <c:numCache>
                <c:formatCode>m/d/yy\ h:mm;@</c:formatCode>
                <c:ptCount val="6"/>
                <c:pt idx="0">
                  <c:v>43494</c:v>
                </c:pt>
                <c:pt idx="1">
                  <c:v>44196</c:v>
                </c:pt>
                <c:pt idx="2">
                  <c:v>44460</c:v>
                </c:pt>
                <c:pt idx="3">
                  <c:v>44529</c:v>
                </c:pt>
                <c:pt idx="4">
                  <c:v>44676</c:v>
                </c:pt>
                <c:pt idx="5">
                  <c:v>44926</c:v>
                </c:pt>
              </c:numCache>
            </c:numRef>
          </c:xVal>
          <c:yVal>
            <c:numRef>
              <c:f>DBA!$Q$2:$Q$3</c:f>
              <c:numCache>
                <c:formatCode>General</c:formatCode>
                <c:ptCount val="2"/>
              </c:numCache>
            </c:numRef>
          </c:yVal>
          <c:smooth val="0"/>
          <c:extLst>
            <c:ext xmlns:c16="http://schemas.microsoft.com/office/drawing/2014/chart" uri="{C3380CC4-5D6E-409C-BE32-E72D297353CC}">
              <c16:uniqueId val="{0000003D-5406-45CE-A7BF-3B744973C6AE}"/>
            </c:ext>
          </c:extLst>
        </c:ser>
        <c:dLbls>
          <c:dLblPos val="t"/>
          <c:showLegendKey val="0"/>
          <c:showVal val="1"/>
          <c:showCatName val="0"/>
          <c:showSerName val="0"/>
          <c:showPercent val="0"/>
          <c:showBubbleSize val="0"/>
        </c:dLbls>
        <c:axId val="1035456464"/>
        <c:axId val="1035117280"/>
      </c:scatterChart>
      <c:valAx>
        <c:axId val="1035456464"/>
        <c:scaling>
          <c:orientation val="minMax"/>
          <c:max val="45103"/>
          <c:min val="43472"/>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 h:mm;@" sourceLinked="0"/>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90"/>
      </c:valAx>
      <c:valAx>
        <c:axId val="1035117280"/>
        <c:scaling>
          <c:orientation val="minMax"/>
          <c:max val="21"/>
          <c:min val="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THEME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6"/>
        <c:crossBetween val="midCat"/>
        <c:majorUnit val="1"/>
        <c:minorUnit val="0.5"/>
      </c:valAx>
      <c:spPr>
        <a:blipFill>
          <a:blip xmlns:r="http://purl.oclc.org/ooxml/officeDocument/relationships" r:embed="rId4"/>
          <a:stretch>
            <a:fillRect/>
          </a:stretch>
        </a:blipFill>
        <a:ln w="25400">
          <a:no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a:scene3d>
      <a:camera prst="orthographicFront"/>
      <a:lightRig rig="threePt" dir="t"/>
    </a:scene3d>
    <a:sp3d prstMaterial="metal">
      <a:bevelB prst="slope"/>
    </a:sp3d>
  </c:spPr>
  <c:txPr>
    <a:bodyPr/>
    <a:lstStyle/>
    <a:p>
      <a:pPr>
        <a:defRPr b="1">
          <a:solidFill>
            <a:schemeClr val="bg1"/>
          </a:solidFill>
        </a:defRPr>
      </a:pPr>
      <a:endParaRPr lang="en-US"/>
    </a:p>
  </c:txPr>
  <c:printSettings>
    <c:headerFooter/>
    <c:pageMargins b="0.75" l="0.7" r="0.7" t="0.75" header="0.3" footer="0.3"/>
    <c:pageSetup/>
  </c:printSettings>
  <c:userShapes r:id="rId5"/>
</c:chartSpace>
</file>

<file path=xl/charts/chart8.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a:t>GLOBALIZATION OF POLICE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scatterChart>
        <c:scatterStyle val="lineMarker"/>
        <c:varyColors val="0"/>
        <c:ser>
          <c:idx val="0"/>
          <c:order val="0"/>
          <c:tx>
            <c:strRef>
              <c:f>'Source B'!$A$3</c:f>
              <c:strCache>
                <c:ptCount val="1"/>
                <c:pt idx="0">
                  <c:v>GLOBALIZATION OF POLICE</c:v>
                </c:pt>
              </c:strCache>
            </c:strRef>
          </c:tx>
          <c:spPr>
            <a:ln w="25400" cap="rnd">
              <a:noFill/>
              <a:round/>
            </a:ln>
            <a:effectLst/>
          </c:spPr>
          <c:marker>
            <c:symbol val="circle"/>
            <c:size val="5"/>
            <c:spPr>
              <a:solidFill>
                <a:srgbClr val="E7E6E6">
                  <a:lumMod val="25%"/>
                </a:srgbClr>
              </a:solidFill>
              <a:ln w="9525">
                <a:solidFill>
                  <a:schemeClr val="accent1"/>
                </a:solidFill>
              </a:ln>
              <a:effectLst/>
            </c:spPr>
          </c:marker>
          <c:dPt>
            <c:idx val="37"/>
            <c:marker>
              <c:symbol val="circle"/>
              <c:size val="5"/>
              <c:spPr>
                <a:solidFill>
                  <a:srgbClr val="E7E6E6">
                    <a:lumMod val="25%"/>
                  </a:srgbClr>
                </a:solidFill>
                <a:ln w="9525">
                  <a:solidFill>
                    <a:schemeClr val="accent1"/>
                  </a:solidFill>
                </a:ln>
                <a:effectLst/>
              </c:spPr>
            </c:marker>
            <c:bubble3D val="0"/>
            <c:extLst>
              <c:ext xmlns:c16="http://schemas.microsoft.com/office/drawing/2014/chart" uri="{C3380CC4-5D6E-409C-BE32-E72D297353CC}">
                <c16:uniqueId val="{00000025-D925-4B52-8E1D-7C7FCC32DD28}"/>
              </c:ext>
            </c:extLst>
          </c:dPt>
          <c:dPt>
            <c:idx val="38"/>
            <c:marker>
              <c:symbol val="circle"/>
              <c:size val="5"/>
              <c:spPr>
                <a:solidFill>
                  <a:srgbClr val="E7E6E6">
                    <a:lumMod val="25%"/>
                  </a:srgbClr>
                </a:solidFill>
                <a:ln w="9525">
                  <a:solidFill>
                    <a:schemeClr val="accent1"/>
                  </a:solidFill>
                </a:ln>
                <a:effectLst/>
              </c:spPr>
            </c:marker>
            <c:bubble3D val="0"/>
            <c:extLst>
              <c:ext xmlns:c16="http://schemas.microsoft.com/office/drawing/2014/chart" uri="{C3380CC4-5D6E-409C-BE32-E72D297353CC}">
                <c16:uniqueId val="{00000026-D925-4B52-8E1D-7C7FCC32DD28}"/>
              </c:ext>
            </c:extLst>
          </c:dPt>
          <c:dPt>
            <c:idx val="39"/>
            <c:marker>
              <c:symbol val="circle"/>
              <c:size val="5"/>
              <c:spPr>
                <a:solidFill>
                  <a:srgbClr val="E7E6E6">
                    <a:lumMod val="25%"/>
                  </a:srgbClr>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27-D925-4B52-8E1D-7C7FCC32DD28}"/>
              </c:ext>
            </c:extLst>
          </c:dPt>
          <c:dLbls>
            <c:dLbl>
              <c:idx val="0"/>
              <c:tx>
                <c:rich>
                  <a:bodyPr/>
                  <a:lstStyle/>
                  <a:p>
                    <a:fld id="{87EC0120-87A1-4555-8BEC-BCF1E8EB876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925-4B52-8E1D-7C7FCC32DD28}"/>
                </c:ext>
              </c:extLst>
            </c:dLbl>
            <c:dLbl>
              <c:idx val="1"/>
              <c:tx>
                <c:rich>
                  <a:bodyPr/>
                  <a:lstStyle/>
                  <a:p>
                    <a:fld id="{C9387118-1D67-48D1-ADE8-FF9960E16F7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925-4B52-8E1D-7C7FCC32DD28}"/>
                </c:ext>
              </c:extLst>
            </c:dLbl>
            <c:dLbl>
              <c:idx val="2"/>
              <c:tx>
                <c:rich>
                  <a:bodyPr/>
                  <a:lstStyle/>
                  <a:p>
                    <a:fld id="{6196FAD0-AE86-4442-87F5-7C300953260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925-4B52-8E1D-7C7FCC32DD28}"/>
                </c:ext>
              </c:extLst>
            </c:dLbl>
            <c:dLbl>
              <c:idx val="3"/>
              <c:tx>
                <c:rich>
                  <a:bodyPr/>
                  <a:lstStyle/>
                  <a:p>
                    <a:fld id="{626C7245-E9F3-48D1-8231-CE07DC34214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925-4B52-8E1D-7C7FCC32DD28}"/>
                </c:ext>
              </c:extLst>
            </c:dLbl>
            <c:dLbl>
              <c:idx val="4"/>
              <c:tx>
                <c:rich>
                  <a:bodyPr/>
                  <a:lstStyle/>
                  <a:p>
                    <a:fld id="{0A2CDA32-7413-4D8A-B74F-A876E8072F5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925-4B52-8E1D-7C7FCC32DD28}"/>
                </c:ext>
              </c:extLst>
            </c:dLbl>
            <c:dLbl>
              <c:idx val="5"/>
              <c:tx>
                <c:rich>
                  <a:bodyPr/>
                  <a:lstStyle/>
                  <a:p>
                    <a:fld id="{7CAE0757-DC7F-4EFA-BF3F-1DC6D43950E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925-4B52-8E1D-7C7FCC32DD28}"/>
                </c:ext>
              </c:extLst>
            </c:dLbl>
            <c:dLbl>
              <c:idx val="6"/>
              <c:tx>
                <c:rich>
                  <a:bodyPr/>
                  <a:lstStyle/>
                  <a:p>
                    <a:fld id="{5E2CB3EE-32E0-4C95-8D29-2DCDEF2902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925-4B52-8E1D-7C7FCC32DD28}"/>
                </c:ext>
              </c:extLst>
            </c:dLbl>
            <c:dLbl>
              <c:idx val="7"/>
              <c:tx>
                <c:rich>
                  <a:bodyPr/>
                  <a:lstStyle/>
                  <a:p>
                    <a:fld id="{44269BA0-581C-41E6-85A9-A9291CF8837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925-4B52-8E1D-7C7FCC32DD28}"/>
                </c:ext>
              </c:extLst>
            </c:dLbl>
            <c:dLbl>
              <c:idx val="8"/>
              <c:tx>
                <c:rich>
                  <a:bodyPr/>
                  <a:lstStyle/>
                  <a:p>
                    <a:fld id="{E7B95ADC-3E4B-47A3-8140-8F14B1A3D08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925-4B52-8E1D-7C7FCC32DD28}"/>
                </c:ext>
              </c:extLst>
            </c:dLbl>
            <c:dLbl>
              <c:idx val="9"/>
              <c:tx>
                <c:rich>
                  <a:bodyPr/>
                  <a:lstStyle/>
                  <a:p>
                    <a:fld id="{CA477B33-4DA9-43CB-9F64-3FC225E082F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925-4B52-8E1D-7C7FCC32DD28}"/>
                </c:ext>
              </c:extLst>
            </c:dLbl>
            <c:dLbl>
              <c:idx val="10"/>
              <c:tx>
                <c:rich>
                  <a:bodyPr/>
                  <a:lstStyle/>
                  <a:p>
                    <a:fld id="{095BC3B6-286E-4A22-9406-C91B67C1D94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925-4B52-8E1D-7C7FCC32DD28}"/>
                </c:ext>
              </c:extLst>
            </c:dLbl>
            <c:dLbl>
              <c:idx val="11"/>
              <c:tx>
                <c:rich>
                  <a:bodyPr/>
                  <a:lstStyle/>
                  <a:p>
                    <a:fld id="{8C459878-D358-47E5-A8FB-041FD2DFD52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925-4B52-8E1D-7C7FCC32DD28}"/>
                </c:ext>
              </c:extLst>
            </c:dLbl>
            <c:dLbl>
              <c:idx val="12"/>
              <c:tx>
                <c:rich>
                  <a:bodyPr/>
                  <a:lstStyle/>
                  <a:p>
                    <a:fld id="{A5BBBBAA-9616-465D-9FE6-AC1F1345450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925-4B52-8E1D-7C7FCC32DD28}"/>
                </c:ext>
              </c:extLst>
            </c:dLbl>
            <c:dLbl>
              <c:idx val="13"/>
              <c:tx>
                <c:rich>
                  <a:bodyPr/>
                  <a:lstStyle/>
                  <a:p>
                    <a:fld id="{18C0C4B2-5763-47C6-9856-397529489D5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925-4B52-8E1D-7C7FCC32DD28}"/>
                </c:ext>
              </c:extLst>
            </c:dLbl>
            <c:dLbl>
              <c:idx val="14"/>
              <c:tx>
                <c:rich>
                  <a:bodyPr/>
                  <a:lstStyle/>
                  <a:p>
                    <a:fld id="{7F281308-AB62-48B4-862C-090E524E686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925-4B52-8E1D-7C7FCC32DD28}"/>
                </c:ext>
              </c:extLst>
            </c:dLbl>
            <c:dLbl>
              <c:idx val="15"/>
              <c:tx>
                <c:rich>
                  <a:bodyPr/>
                  <a:lstStyle/>
                  <a:p>
                    <a:fld id="{47B25D08-F854-415B-82CF-6341D5F86E7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925-4B52-8E1D-7C7FCC32DD28}"/>
                </c:ext>
              </c:extLst>
            </c:dLbl>
            <c:dLbl>
              <c:idx val="16"/>
              <c:tx>
                <c:rich>
                  <a:bodyPr rot="0" spcFirstLastPara="1" vertOverflow="ellipsis" vert="horz" wrap="square" anchor="ctr" anchorCtr="0"/>
                  <a:lstStyle/>
                  <a:p>
                    <a:pPr>
                      <a:defRPr sz="900" b="1" i="0" u="none" strike="noStrike" kern="1200" baseline="0%">
                        <a:solidFill>
                          <a:schemeClr val="bg1"/>
                        </a:solidFill>
                        <a:latin typeface="+mn-lt"/>
                        <a:ea typeface="+mn-ea"/>
                        <a:cs typeface="+mn-cs"/>
                      </a:defRPr>
                    </a:pPr>
                    <a:fld id="{17353F6D-6BCA-4BB9-A943-F7CDDEB2ADD0}" type="CELLRANGE">
                      <a:rPr lang="en-US"/>
                      <a:pPr>
                        <a:defRPr/>
                      </a:pPr>
                      <a:t>[CELLRANGE]</a:t>
                    </a:fld>
                    <a:endParaRPr lang="en-US"/>
                  </a:p>
                </c:rich>
              </c:tx>
              <c:spPr>
                <a:solidFill>
                  <a:srgbClr val="ED7D31">
                    <a:lumMod val="50%"/>
                  </a:srgbClr>
                </a:solidFill>
                <a:ln>
                  <a:solidFill>
                    <a:srgbClr val="FF0000"/>
                  </a:solidFill>
                </a:ln>
                <a:effectLst/>
              </c:spPr>
              <c:txPr>
                <a:bodyPr rot="0" spcFirstLastPara="1" vertOverflow="ellipsis" vert="horz" wrap="square" anchor="ctr" anchorCtr="0"/>
                <a:lstStyle/>
                <a:p>
                  <a:pPr>
                    <a:defRPr sz="900" b="1"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925-4B52-8E1D-7C7FCC32DD28}"/>
                </c:ext>
              </c:extLst>
            </c:dLbl>
            <c:dLbl>
              <c:idx val="17"/>
              <c:tx>
                <c:rich>
                  <a:bodyPr rot="0" spcFirstLastPara="1" vertOverflow="ellipsis" vert="horz" wrap="square" anchor="ctr" anchorCtr="0"/>
                  <a:lstStyle/>
                  <a:p>
                    <a:pPr>
                      <a:defRPr sz="900" b="1" i="0" u="none" strike="noStrike" kern="1200" baseline="0%">
                        <a:solidFill>
                          <a:schemeClr val="bg1"/>
                        </a:solidFill>
                        <a:latin typeface="+mn-lt"/>
                        <a:ea typeface="+mn-ea"/>
                        <a:cs typeface="+mn-cs"/>
                      </a:defRPr>
                    </a:pPr>
                    <a:fld id="{BD08E4E0-7EF5-4F5C-980D-508515BA9151}" type="CELLRANGE">
                      <a:rPr lang="en-US"/>
                      <a:pPr>
                        <a:defRPr/>
                      </a:pPr>
                      <a:t>[CELLRANGE]</a:t>
                    </a:fld>
                    <a:endParaRPr lang="en-US"/>
                  </a:p>
                </c:rich>
              </c:tx>
              <c:spPr>
                <a:solidFill>
                  <a:srgbClr val="ED7D31">
                    <a:lumMod val="50%"/>
                  </a:srgbClr>
                </a:solidFill>
                <a:ln>
                  <a:solidFill>
                    <a:srgbClr val="FF0000"/>
                  </a:solidFill>
                </a:ln>
                <a:effectLst/>
              </c:spPr>
              <c:txPr>
                <a:bodyPr rot="0" spcFirstLastPara="1" vertOverflow="ellipsis" vert="horz" wrap="square" anchor="ctr" anchorCtr="0"/>
                <a:lstStyle/>
                <a:p>
                  <a:pPr>
                    <a:defRPr sz="900" b="1"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925-4B52-8E1D-7C7FCC32DD28}"/>
                </c:ext>
              </c:extLst>
            </c:dLbl>
            <c:dLbl>
              <c:idx val="18"/>
              <c:tx>
                <c:rich>
                  <a:bodyPr/>
                  <a:lstStyle/>
                  <a:p>
                    <a:fld id="{B5BF57E9-3161-4BB8-B472-0DEADD63957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925-4B52-8E1D-7C7FCC32DD28}"/>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D925-4B52-8E1D-7C7FCC32DD28}"/>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D925-4B52-8E1D-7C7FCC32DD28}"/>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925-4B52-8E1D-7C7FCC32DD28}"/>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925-4B52-8E1D-7C7FCC32DD28}"/>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D925-4B52-8E1D-7C7FCC32DD28}"/>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D925-4B52-8E1D-7C7FCC32DD28}"/>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D925-4B52-8E1D-7C7FCC32DD28}"/>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D925-4B52-8E1D-7C7FCC32DD28}"/>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D925-4B52-8E1D-7C7FCC32DD28}"/>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925-4B52-8E1D-7C7FCC32DD28}"/>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925-4B52-8E1D-7C7FCC32DD28}"/>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D925-4B52-8E1D-7C7FCC32DD28}"/>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925-4B52-8E1D-7C7FCC32DD28}"/>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925-4B52-8E1D-7C7FCC32DD28}"/>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925-4B52-8E1D-7C7FCC32DD28}"/>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925-4B52-8E1D-7C7FCC32DD28}"/>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D925-4B52-8E1D-7C7FCC32DD28}"/>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D925-4B52-8E1D-7C7FCC32DD28}"/>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D925-4B52-8E1D-7C7FCC32DD28}"/>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D925-4B52-8E1D-7C7FCC32DD28}"/>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925-4B52-8E1D-7C7FCC32DD28}"/>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D925-4B52-8E1D-7C7FCC32DD28}"/>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D925-4B52-8E1D-7C7FCC32DD28}"/>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D925-4B52-8E1D-7C7FCC32DD28}"/>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D925-4B52-8E1D-7C7FCC32DD28}"/>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D925-4B52-8E1D-7C7FCC32DD28}"/>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D925-4B52-8E1D-7C7FCC32DD28}"/>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D925-4B52-8E1D-7C7FCC32DD28}"/>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D925-4B52-8E1D-7C7FCC32DD28}"/>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D925-4B52-8E1D-7C7FCC32DD28}"/>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D925-4B52-8E1D-7C7FCC32DD28}"/>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D925-4B52-8E1D-7C7FCC32DD28}"/>
                </c:ext>
              </c:extLst>
            </c:dLbl>
            <c:spPr>
              <a:solidFill>
                <a:srgbClr val="E7E6E6">
                  <a:lumMod val="25%"/>
                </a:srgbClr>
              </a:solidFill>
              <a:ln>
                <a:solidFill>
                  <a:srgbClr val="FF0000"/>
                </a:solidFill>
              </a:ln>
              <a:effectLst/>
            </c:spPr>
            <c:txPr>
              <a:bodyPr rot="0" spcFirstLastPara="1" vertOverflow="ellipsis" vert="horz" wrap="square" anchor="ctr" anchorCtr="0"/>
              <a:lstStyle/>
              <a:p>
                <a:pPr>
                  <a:defRPr sz="900" b="1"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
                          <a:lumOff val="65%"/>
                        </a:schemeClr>
                      </a:solidFill>
                      <a:round/>
                    </a:ln>
                    <a:effectLst/>
                  </c:spPr>
                </c15:leaderLines>
              </c:ext>
            </c:extLst>
          </c:dLbls>
          <c:xVal>
            <c:numRef>
              <c:f>'Source B'!$D$2:$D$52</c:f>
              <c:numCache>
                <c:formatCode>m/d/yy\ h:mm;@</c:formatCode>
                <c:ptCount val="51"/>
                <c:pt idx="0">
                  <c:v>43994.943055555559</c:v>
                </c:pt>
                <c:pt idx="1">
                  <c:v>43995</c:v>
                </c:pt>
                <c:pt idx="2">
                  <c:v>43995</c:v>
                </c:pt>
                <c:pt idx="3">
                  <c:v>43995.5</c:v>
                </c:pt>
                <c:pt idx="4">
                  <c:v>43995.708333333336</c:v>
                </c:pt>
                <c:pt idx="5">
                  <c:v>43995.927083333336</c:v>
                </c:pt>
                <c:pt idx="6">
                  <c:v>43996.645833333336</c:v>
                </c:pt>
                <c:pt idx="7">
                  <c:v>43996.930555555555</c:v>
                </c:pt>
                <c:pt idx="8">
                  <c:v>43997.5</c:v>
                </c:pt>
                <c:pt idx="9">
                  <c:v>43997.5</c:v>
                </c:pt>
                <c:pt idx="10">
                  <c:v>43997.5</c:v>
                </c:pt>
                <c:pt idx="11">
                  <c:v>43997.708333333336</c:v>
                </c:pt>
                <c:pt idx="12">
                  <c:v>43998</c:v>
                </c:pt>
                <c:pt idx="13">
                  <c:v>43998.354166666664</c:v>
                </c:pt>
                <c:pt idx="14">
                  <c:v>43998.791666666664</c:v>
                </c:pt>
                <c:pt idx="15">
                  <c:v>43998.791666666664</c:v>
                </c:pt>
                <c:pt idx="16">
                  <c:v>43999.5</c:v>
                </c:pt>
                <c:pt idx="17">
                  <c:v>43999.5</c:v>
                </c:pt>
                <c:pt idx="18">
                  <c:v>43999.625</c:v>
                </c:pt>
              </c:numCache>
            </c:numRef>
          </c:xVal>
          <c:yVal>
            <c:numRef>
              <c:f>'Source B'!$E$2:$E$52</c:f>
              <c:numCache>
                <c:formatCode>General</c:formatCode>
                <c:ptCount val="51"/>
                <c:pt idx="0">
                  <c:v>1</c:v>
                </c:pt>
                <c:pt idx="1">
                  <c:v>14</c:v>
                </c:pt>
                <c:pt idx="2">
                  <c:v>15.5</c:v>
                </c:pt>
                <c:pt idx="3">
                  <c:v>9</c:v>
                </c:pt>
                <c:pt idx="4">
                  <c:v>4</c:v>
                </c:pt>
                <c:pt idx="5">
                  <c:v>6</c:v>
                </c:pt>
                <c:pt idx="6">
                  <c:v>14</c:v>
                </c:pt>
                <c:pt idx="7">
                  <c:v>9.5</c:v>
                </c:pt>
                <c:pt idx="8">
                  <c:v>11</c:v>
                </c:pt>
                <c:pt idx="9">
                  <c:v>17</c:v>
                </c:pt>
                <c:pt idx="10">
                  <c:v>18</c:v>
                </c:pt>
                <c:pt idx="11">
                  <c:v>6</c:v>
                </c:pt>
                <c:pt idx="12">
                  <c:v>7</c:v>
                </c:pt>
                <c:pt idx="13">
                  <c:v>14</c:v>
                </c:pt>
                <c:pt idx="14">
                  <c:v>15</c:v>
                </c:pt>
                <c:pt idx="15">
                  <c:v>8</c:v>
                </c:pt>
                <c:pt idx="16">
                  <c:v>17</c:v>
                </c:pt>
                <c:pt idx="17">
                  <c:v>19</c:v>
                </c:pt>
                <c:pt idx="18">
                  <c:v>16</c:v>
                </c:pt>
              </c:numCache>
            </c:numRef>
          </c:yVal>
          <c:smooth val="0"/>
          <c:extLst>
            <c:ext xmlns:c15="http://schemas.microsoft.com/office/drawing/2012/chart" uri="{02D57815-91ED-43cb-92C2-25804820EDAC}">
              <c15:datalabelsRange>
                <c15:f>'Source B'!$F$2:$F$52</c15:f>
                <c15:dlblRangeCache>
                  <c:ptCount val="51"/>
                  <c:pt idx="0">
                    <c:v>Rayshard Brooks shot and killed after attempting to tase a policeman</c:v>
                  </c:pt>
                  <c:pt idx="1">
                    <c:v>Atlanta Police Chief Erika Shields immediately resigns for no apparent reason</c:v>
                  </c:pt>
                  <c:pt idx="2">
                    <c:v>Mayor Bottoms fired the policeman that shot Brooks, Garrett Rolfe.</c:v>
                  </c:pt>
                  <c:pt idx="3">
                    <c:v>NY Post webpage title: "unarmed black man shot dead by Atlanta cops..."</c:v>
                  </c:pt>
                  <c:pt idx="4">
                    <c:v>"DEFUND THE POLICE " spray painted in front of PD as the protests got under way.</c:v>
                  </c:pt>
                  <c:pt idx="5">
                    <c:v>"protesters" torched Wendy's while blocking access on the nearby interstate </c:v>
                  </c:pt>
                  <c:pt idx="6">
                    <c:v>Atlanta area lawmakers call for justice reform</c:v>
                  </c:pt>
                  <c:pt idx="7">
                    <c:v>CNN:  depicted Brooks as a devoted fatther, neglects criminal history</c:v>
                  </c:pt>
                  <c:pt idx="8">
                    <c:v>The Guardian: "The family of Rayshard Brooks, unarmed black man..."</c:v>
                  </c:pt>
                  <c:pt idx="9">
                    <c:v>CNN:  depicted Brooks as a devoted fatther, neglects criminal history</c:v>
                  </c:pt>
                  <c:pt idx="10">
                    <c:v>Thouseands march on Atlanta, led by the NAACP</c:v>
                  </c:pt>
                  <c:pt idx="11">
                    <c:v>Activists call to defund the police in front of city hall</c:v>
                  </c:pt>
                  <c:pt idx="12">
                    <c:v>NAACP calls for march on Atlanta</c:v>
                  </c:pt>
                  <c:pt idx="13">
                    <c:v>Mayor Bottoms: changes to 'use of force policy' </c:v>
                  </c:pt>
                  <c:pt idx="14">
                    <c:v>President Trump anounces executive order to restrict choke hold</c:v>
                  </c:pt>
                  <c:pt idx="15">
                    <c:v>Georgia Sheriff Alfonso Williams who is black defends the officers</c:v>
                  </c:pt>
                  <c:pt idx="16">
                    <c:v>UN Human Rights Council to hold "urgent" debate </c:v>
                  </c:pt>
                  <c:pt idx="17">
                    <c:v>Atlanta police calling out sick</c:v>
                  </c:pt>
                  <c:pt idx="18">
                    <c:v>Felony murder charge against Rolfe, aggravated assault against Brosnan</c:v>
                  </c:pt>
                </c15:dlblRangeCache>
              </c15:datalabelsRange>
            </c:ext>
            <c:ext xmlns:c16="http://schemas.microsoft.com/office/drawing/2014/chart" uri="{C3380CC4-5D6E-409C-BE32-E72D297353CC}">
              <c16:uniqueId val="{00000014-A421-4AD7-9FB4-414AFA762859}"/>
            </c:ext>
          </c:extLst>
        </c:ser>
        <c:dLbls>
          <c:dLblPos val="ctr"/>
          <c:showLegendKey val="0"/>
          <c:showVal val="1"/>
          <c:showCatName val="0"/>
          <c:showSerName val="0"/>
          <c:showPercent val="0"/>
          <c:showBubbleSize val="0"/>
        </c:dLbls>
        <c:axId val="1035456464"/>
        <c:axId val="1035117280"/>
      </c:scatterChart>
      <c:valAx>
        <c:axId val="1035456464"/>
        <c:scaling>
          <c:orientation val="minMax"/>
          <c:max val="44000"/>
          <c:min val="43994"/>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 h:mm;@" sourceLinked="1"/>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0.5"/>
      </c:valAx>
      <c:valAx>
        <c:axId val="1035117280"/>
        <c:scaling>
          <c:orientation val="minMax"/>
          <c:max val="21"/>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THEME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2646"/>
        <c:crossBetween val="midCat"/>
        <c:majorUnit val="1"/>
        <c:minorUnit val="0.5"/>
      </c:valAx>
      <c:spPr>
        <a:blipFill>
          <a:blip xmlns:r="http://purl.oclc.org/ooxml/officeDocument/relationships" r:embed="rId4"/>
          <a:stretch>
            <a:fillRect/>
          </a:stretch>
        </a:blipFill>
        <a:ln>
          <a:solidFill>
            <a:schemeClr val="tx1"/>
          </a:solid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hart9.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a:t>GLOBALIZATION OF POLICE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scatterChart>
        <c:scatterStyle val="lineMarker"/>
        <c:varyColors val="0"/>
        <c:ser>
          <c:idx val="0"/>
          <c:order val="0"/>
          <c:tx>
            <c:strRef>
              <c:f>'Source B'!$A$3</c:f>
              <c:strCache>
                <c:ptCount val="1"/>
                <c:pt idx="0">
                  <c:v>GLOBALIZATION OF POLICE</c:v>
                </c:pt>
              </c:strCache>
            </c:strRef>
          </c:tx>
          <c:spPr>
            <a:ln w="25400" cap="rnd">
              <a:noFill/>
              <a:round/>
            </a:ln>
            <a:effectLst/>
          </c:spPr>
          <c:marker>
            <c:symbol val="circle"/>
            <c:size val="5"/>
            <c:spPr>
              <a:solidFill>
                <a:srgbClr val="E7E6E6">
                  <a:lumMod val="25%"/>
                </a:srgbClr>
              </a:solidFill>
              <a:ln w="9525">
                <a:solidFill>
                  <a:schemeClr val="accent1"/>
                </a:solidFill>
              </a:ln>
              <a:effectLst/>
            </c:spPr>
          </c:marker>
          <c:dPt>
            <c:idx val="38"/>
            <c:marker>
              <c:symbol val="circle"/>
              <c:size val="5"/>
              <c:spPr>
                <a:solidFill>
                  <a:srgbClr val="E7E6E6">
                    <a:lumMod val="25%"/>
                  </a:srgbClr>
                </a:solidFill>
                <a:ln w="9525">
                  <a:solidFill>
                    <a:schemeClr val="accent1"/>
                  </a:solidFill>
                </a:ln>
                <a:effectLst/>
              </c:spPr>
            </c:marker>
            <c:bubble3D val="0"/>
            <c:extLst>
              <c:ext xmlns:c16="http://schemas.microsoft.com/office/drawing/2014/chart" uri="{C3380CC4-5D6E-409C-BE32-E72D297353CC}">
                <c16:uniqueId val="{00000027-07A2-4CA2-812C-317A645E36F8}"/>
              </c:ext>
            </c:extLst>
          </c:dPt>
          <c:dPt>
            <c:idx val="39"/>
            <c:marker>
              <c:symbol val="circle"/>
              <c:size val="5"/>
              <c:spPr>
                <a:solidFill>
                  <a:srgbClr val="E7E6E6">
                    <a:lumMod val="25%"/>
                  </a:srgbClr>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28-07A2-4CA2-812C-317A645E36F8}"/>
              </c:ext>
            </c:extLst>
          </c:dPt>
          <c:dLbls>
            <c:dLbl>
              <c:idx val="0"/>
              <c:tx>
                <c:rich>
                  <a:bodyPr/>
                  <a:lstStyle/>
                  <a:p>
                    <a:fld id="{B0CFBC75-CD71-487D-9C87-F58F25ECCB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7A2-4CA2-812C-317A645E36F8}"/>
                </c:ext>
              </c:extLst>
            </c:dLbl>
            <c:dLbl>
              <c:idx val="1"/>
              <c:tx>
                <c:rich>
                  <a:bodyPr/>
                  <a:lstStyle/>
                  <a:p>
                    <a:fld id="{981ACB39-02F6-41CF-BF61-EF6F398BCDC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7A2-4CA2-812C-317A645E36F8}"/>
                </c:ext>
              </c:extLst>
            </c:dLbl>
            <c:dLbl>
              <c:idx val="2"/>
              <c:tx>
                <c:rich>
                  <a:bodyPr/>
                  <a:lstStyle/>
                  <a:p>
                    <a:fld id="{9A1DC893-AEAF-4D9B-9DEF-46008F3AA9B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7A2-4CA2-812C-317A645E36F8}"/>
                </c:ext>
              </c:extLst>
            </c:dLbl>
            <c:dLbl>
              <c:idx val="3"/>
              <c:tx>
                <c:rich>
                  <a:bodyPr/>
                  <a:lstStyle/>
                  <a:p>
                    <a:fld id="{5B1F7E32-DF63-4E2B-AB6E-EB97DF8082F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7A2-4CA2-812C-317A645E36F8}"/>
                </c:ext>
              </c:extLst>
            </c:dLbl>
            <c:dLbl>
              <c:idx val="4"/>
              <c:tx>
                <c:rich>
                  <a:bodyPr/>
                  <a:lstStyle/>
                  <a:p>
                    <a:fld id="{96CEB398-49D5-48B4-A97B-C0EE7C8A0CA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7A2-4CA2-812C-317A645E36F8}"/>
                </c:ext>
              </c:extLst>
            </c:dLbl>
            <c:dLbl>
              <c:idx val="5"/>
              <c:tx>
                <c:rich>
                  <a:bodyPr/>
                  <a:lstStyle/>
                  <a:p>
                    <a:fld id="{7EDD2E80-ACE9-412C-8EE3-7B05748F30F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7A2-4CA2-812C-317A645E36F8}"/>
                </c:ext>
              </c:extLst>
            </c:dLbl>
            <c:dLbl>
              <c:idx val="6"/>
              <c:tx>
                <c:rich>
                  <a:bodyPr/>
                  <a:lstStyle/>
                  <a:p>
                    <a:fld id="{BA606EF4-165B-47DA-BB1E-64EB676811D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7A2-4CA2-812C-317A645E36F8}"/>
                </c:ext>
              </c:extLst>
            </c:dLbl>
            <c:dLbl>
              <c:idx val="7"/>
              <c:tx>
                <c:rich>
                  <a:bodyPr/>
                  <a:lstStyle/>
                  <a:p>
                    <a:fld id="{4ABAF12F-8C9C-469E-A068-0F5ED91C2F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7A2-4CA2-812C-317A645E36F8}"/>
                </c:ext>
              </c:extLst>
            </c:dLbl>
            <c:dLbl>
              <c:idx val="8"/>
              <c:tx>
                <c:rich>
                  <a:bodyPr/>
                  <a:lstStyle/>
                  <a:p>
                    <a:fld id="{0B4C10FA-859A-4EAC-8B86-F8A86DC0369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7A2-4CA2-812C-317A645E36F8}"/>
                </c:ext>
              </c:extLst>
            </c:dLbl>
            <c:dLbl>
              <c:idx val="9"/>
              <c:tx>
                <c:rich>
                  <a:bodyPr/>
                  <a:lstStyle/>
                  <a:p>
                    <a:fld id="{18F1709B-BC8C-4BEB-B30F-8DD39EAC8B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7A2-4CA2-812C-317A645E36F8}"/>
                </c:ext>
              </c:extLst>
            </c:dLbl>
            <c:dLbl>
              <c:idx val="10"/>
              <c:tx>
                <c:rich>
                  <a:bodyPr/>
                  <a:lstStyle/>
                  <a:p>
                    <a:fld id="{13AD5B11-4F30-4AED-9457-2EC9A4BF29F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7A2-4CA2-812C-317A645E36F8}"/>
                </c:ext>
              </c:extLst>
            </c:dLbl>
            <c:dLbl>
              <c:idx val="11"/>
              <c:tx>
                <c:rich>
                  <a:bodyPr/>
                  <a:lstStyle/>
                  <a:p>
                    <a:fld id="{3E302541-BE8C-49EC-BF9F-5899FE4F91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7A2-4CA2-812C-317A645E36F8}"/>
                </c:ext>
              </c:extLst>
            </c:dLbl>
            <c:dLbl>
              <c:idx val="12"/>
              <c:tx>
                <c:rich>
                  <a:bodyPr/>
                  <a:lstStyle/>
                  <a:p>
                    <a:fld id="{1480E82D-4C88-443E-B1B3-5F363F80A11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7A2-4CA2-812C-317A645E36F8}"/>
                </c:ext>
              </c:extLst>
            </c:dLbl>
            <c:dLbl>
              <c:idx val="13"/>
              <c:tx>
                <c:rich>
                  <a:bodyPr/>
                  <a:lstStyle/>
                  <a:p>
                    <a:fld id="{EDF61D80-18D0-40FB-B3C2-F257B65CF4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7A2-4CA2-812C-317A645E36F8}"/>
                </c:ext>
              </c:extLst>
            </c:dLbl>
            <c:dLbl>
              <c:idx val="14"/>
              <c:tx>
                <c:rich>
                  <a:bodyPr/>
                  <a:lstStyle/>
                  <a:p>
                    <a:fld id="{77454E94-B2DD-4873-A3CE-CC283B89987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7A2-4CA2-812C-317A645E36F8}"/>
                </c:ext>
              </c:extLst>
            </c:dLbl>
            <c:dLbl>
              <c:idx val="15"/>
              <c:tx>
                <c:rich>
                  <a:bodyPr/>
                  <a:lstStyle/>
                  <a:p>
                    <a:fld id="{CEB68C58-F0A1-4F04-9E2B-EBD216ECEC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7A2-4CA2-812C-317A645E36F8}"/>
                </c:ext>
              </c:extLst>
            </c:dLbl>
            <c:dLbl>
              <c:idx val="16"/>
              <c:tx>
                <c:rich>
                  <a:bodyPr/>
                  <a:lstStyle/>
                  <a:p>
                    <a:fld id="{3FFE54CD-F6E1-4507-8E5D-124AFD2E028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7A2-4CA2-812C-317A645E36F8}"/>
                </c:ext>
              </c:extLst>
            </c:dLbl>
            <c:dLbl>
              <c:idx val="17"/>
              <c:tx>
                <c:rich>
                  <a:bodyPr/>
                  <a:lstStyle/>
                  <a:p>
                    <a:fld id="{F2E02F6F-9D5C-45C6-9586-55FBEEBE01F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7A2-4CA2-812C-317A645E36F8}"/>
                </c:ext>
              </c:extLst>
            </c:dLbl>
            <c:dLbl>
              <c:idx val="18"/>
              <c:tx>
                <c:rich>
                  <a:bodyPr/>
                  <a:lstStyle/>
                  <a:p>
                    <a:fld id="{F877D578-0D3D-4A20-8EDB-E5FFC833D47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7A2-4CA2-812C-317A645E36F8}"/>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7A2-4CA2-812C-317A645E36F8}"/>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7A2-4CA2-812C-317A645E36F8}"/>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7A2-4CA2-812C-317A645E36F8}"/>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7A2-4CA2-812C-317A645E36F8}"/>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7A2-4CA2-812C-317A645E36F8}"/>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7A2-4CA2-812C-317A645E36F8}"/>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7A2-4CA2-812C-317A645E36F8}"/>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7A2-4CA2-812C-317A645E36F8}"/>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7A2-4CA2-812C-317A645E36F8}"/>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7A2-4CA2-812C-317A645E36F8}"/>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7A2-4CA2-812C-317A645E36F8}"/>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7A2-4CA2-812C-317A645E36F8}"/>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7A2-4CA2-812C-317A645E36F8}"/>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7A2-4CA2-812C-317A645E36F8}"/>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7A2-4CA2-812C-317A645E36F8}"/>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7A2-4CA2-812C-317A645E36F8}"/>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7A2-4CA2-812C-317A645E36F8}"/>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7A2-4CA2-812C-317A645E36F8}"/>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7A2-4CA2-812C-317A645E36F8}"/>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7A2-4CA2-812C-317A645E36F8}"/>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7A2-4CA2-812C-317A645E36F8}"/>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7A2-4CA2-812C-317A645E36F8}"/>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7A2-4CA2-812C-317A645E36F8}"/>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07A2-4CA2-812C-317A645E36F8}"/>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07A2-4CA2-812C-317A645E36F8}"/>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07A2-4CA2-812C-317A645E36F8}"/>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07A2-4CA2-812C-317A645E36F8}"/>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07A2-4CA2-812C-317A645E36F8}"/>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07A2-4CA2-812C-317A645E36F8}"/>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07A2-4CA2-812C-317A645E36F8}"/>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07A2-4CA2-812C-317A645E36F8}"/>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07A2-4CA2-812C-317A645E36F8}"/>
                </c:ext>
              </c:extLst>
            </c:dLbl>
            <c:spPr>
              <a:solidFill>
                <a:srgbClr val="E7E6E6">
                  <a:lumMod val="25%"/>
                </a:srgbClr>
              </a:solidFill>
              <a:ln>
                <a:solidFill>
                  <a:srgbClr val="FF0000"/>
                </a:solidFill>
              </a:ln>
              <a:effectLst/>
            </c:spPr>
            <c:txPr>
              <a:bodyPr rot="0" spcFirstLastPara="1" vertOverflow="ellipsis" vert="horz" wrap="square" anchor="ctr" anchorCtr="0"/>
              <a:lstStyle/>
              <a:p>
                <a:pPr>
                  <a:defRPr sz="900" b="1"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
                          <a:lumOff val="65%"/>
                        </a:schemeClr>
                      </a:solidFill>
                      <a:round/>
                    </a:ln>
                    <a:effectLst/>
                  </c:spPr>
                </c15:leaderLines>
              </c:ext>
            </c:extLst>
          </c:dLbls>
          <c:xVal>
            <c:numRef>
              <c:f>'Source B'!$D$2:$D$52</c:f>
              <c:numCache>
                <c:formatCode>m/d/yy\ h:mm;@</c:formatCode>
                <c:ptCount val="51"/>
                <c:pt idx="0">
                  <c:v>43994.943055555559</c:v>
                </c:pt>
                <c:pt idx="1">
                  <c:v>43995</c:v>
                </c:pt>
                <c:pt idx="2">
                  <c:v>43995</c:v>
                </c:pt>
                <c:pt idx="3">
                  <c:v>43995.5</c:v>
                </c:pt>
                <c:pt idx="4">
                  <c:v>43995.708333333336</c:v>
                </c:pt>
                <c:pt idx="5">
                  <c:v>43995.927083333336</c:v>
                </c:pt>
                <c:pt idx="6">
                  <c:v>43996.645833333336</c:v>
                </c:pt>
                <c:pt idx="7">
                  <c:v>43996.930555555555</c:v>
                </c:pt>
                <c:pt idx="8">
                  <c:v>43997.5</c:v>
                </c:pt>
                <c:pt idx="9">
                  <c:v>43997.5</c:v>
                </c:pt>
                <c:pt idx="10">
                  <c:v>43997.5</c:v>
                </c:pt>
                <c:pt idx="11">
                  <c:v>43997.708333333336</c:v>
                </c:pt>
                <c:pt idx="12">
                  <c:v>43998</c:v>
                </c:pt>
                <c:pt idx="13">
                  <c:v>43998.354166666664</c:v>
                </c:pt>
                <c:pt idx="14">
                  <c:v>43998.791666666664</c:v>
                </c:pt>
                <c:pt idx="15">
                  <c:v>43998.791666666664</c:v>
                </c:pt>
                <c:pt idx="16">
                  <c:v>43999.5</c:v>
                </c:pt>
                <c:pt idx="17">
                  <c:v>43999.5</c:v>
                </c:pt>
                <c:pt idx="18">
                  <c:v>43999.625</c:v>
                </c:pt>
              </c:numCache>
            </c:numRef>
          </c:xVal>
          <c:yVal>
            <c:numRef>
              <c:f>'Source B'!$E$2:$E$52</c:f>
              <c:numCache>
                <c:formatCode>General</c:formatCode>
                <c:ptCount val="51"/>
                <c:pt idx="0">
                  <c:v>1</c:v>
                </c:pt>
                <c:pt idx="1">
                  <c:v>14</c:v>
                </c:pt>
                <c:pt idx="2">
                  <c:v>15.5</c:v>
                </c:pt>
                <c:pt idx="3">
                  <c:v>9</c:v>
                </c:pt>
                <c:pt idx="4">
                  <c:v>4</c:v>
                </c:pt>
                <c:pt idx="5">
                  <c:v>6</c:v>
                </c:pt>
                <c:pt idx="6">
                  <c:v>14</c:v>
                </c:pt>
                <c:pt idx="7">
                  <c:v>9.5</c:v>
                </c:pt>
                <c:pt idx="8">
                  <c:v>11</c:v>
                </c:pt>
                <c:pt idx="9">
                  <c:v>17</c:v>
                </c:pt>
                <c:pt idx="10">
                  <c:v>18</c:v>
                </c:pt>
                <c:pt idx="11">
                  <c:v>6</c:v>
                </c:pt>
                <c:pt idx="12">
                  <c:v>7</c:v>
                </c:pt>
                <c:pt idx="13">
                  <c:v>14</c:v>
                </c:pt>
                <c:pt idx="14">
                  <c:v>15</c:v>
                </c:pt>
                <c:pt idx="15">
                  <c:v>8</c:v>
                </c:pt>
                <c:pt idx="16">
                  <c:v>17</c:v>
                </c:pt>
                <c:pt idx="17">
                  <c:v>19</c:v>
                </c:pt>
                <c:pt idx="18">
                  <c:v>16</c:v>
                </c:pt>
              </c:numCache>
            </c:numRef>
          </c:yVal>
          <c:smooth val="0"/>
          <c:extLst>
            <c:ext xmlns:c15="http://schemas.microsoft.com/office/drawing/2012/chart" uri="{02D57815-91ED-43cb-92C2-25804820EDAC}">
              <c15:datalabelsRange>
                <c15:f>'Source B'!$F$2:$F$52</c15:f>
                <c15:dlblRangeCache>
                  <c:ptCount val="51"/>
                  <c:pt idx="0">
                    <c:v>Rayshard Brooks shot and killed after attempting to tase a policeman</c:v>
                  </c:pt>
                  <c:pt idx="1">
                    <c:v>Atlanta Police Chief Erika Shields immediately resigns for no apparent reason</c:v>
                  </c:pt>
                  <c:pt idx="2">
                    <c:v>Mayor Bottoms fired the policeman that shot Brooks, Garrett Rolfe.</c:v>
                  </c:pt>
                  <c:pt idx="3">
                    <c:v>NY Post webpage title: "unarmed black man shot dead by Atlanta cops..."</c:v>
                  </c:pt>
                  <c:pt idx="4">
                    <c:v>"DEFUND THE POLICE " spray painted in front of PD as the protests got under way.</c:v>
                  </c:pt>
                  <c:pt idx="5">
                    <c:v>"protesters" torched Wendy's while blocking access on the nearby interstate </c:v>
                  </c:pt>
                  <c:pt idx="6">
                    <c:v>Atlanta area lawmakers call for justice reform</c:v>
                  </c:pt>
                  <c:pt idx="7">
                    <c:v>CNN:  depicted Brooks as a devoted fatther, neglects criminal history</c:v>
                  </c:pt>
                  <c:pt idx="8">
                    <c:v>The Guardian: "The family of Rayshard Brooks, unarmed black man..."</c:v>
                  </c:pt>
                  <c:pt idx="9">
                    <c:v>CNN:  depicted Brooks as a devoted fatther, neglects criminal history</c:v>
                  </c:pt>
                  <c:pt idx="10">
                    <c:v>Thouseands march on Atlanta, led by the NAACP</c:v>
                  </c:pt>
                  <c:pt idx="11">
                    <c:v>Activists call to defund the police in front of city hall</c:v>
                  </c:pt>
                  <c:pt idx="12">
                    <c:v>NAACP calls for march on Atlanta</c:v>
                  </c:pt>
                  <c:pt idx="13">
                    <c:v>Mayor Bottoms: changes to 'use of force policy' </c:v>
                  </c:pt>
                  <c:pt idx="14">
                    <c:v>President Trump anounces executive order to restrict choke hold</c:v>
                  </c:pt>
                  <c:pt idx="15">
                    <c:v>Georgia Sheriff Alfonso Williams who is black defends the officers</c:v>
                  </c:pt>
                  <c:pt idx="16">
                    <c:v>UN Human Rights Council to hold "urgent" debate </c:v>
                  </c:pt>
                  <c:pt idx="17">
                    <c:v>Atlanta police calling out sick</c:v>
                  </c:pt>
                  <c:pt idx="18">
                    <c:v>Felony murder charge against Rolfe, aggravated assault against Brosnan</c:v>
                  </c:pt>
                </c15:dlblRangeCache>
              </c15:datalabelsRange>
            </c:ext>
            <c:ext xmlns:c16="http://schemas.microsoft.com/office/drawing/2014/chart" uri="{C3380CC4-5D6E-409C-BE32-E72D297353CC}">
              <c16:uniqueId val="{00000034-07A2-4CA2-812C-317A645E36F8}"/>
            </c:ext>
          </c:extLst>
        </c:ser>
        <c:dLbls>
          <c:dLblPos val="ctr"/>
          <c:showLegendKey val="0"/>
          <c:showVal val="1"/>
          <c:showCatName val="0"/>
          <c:showSerName val="0"/>
          <c:showPercent val="0"/>
          <c:showBubbleSize val="0"/>
        </c:dLbls>
        <c:axId val="1035456464"/>
        <c:axId val="1035117280"/>
      </c:scatterChart>
      <c:valAx>
        <c:axId val="1035456464"/>
        <c:scaling>
          <c:orientation val="minMax"/>
          <c:max val="44158"/>
          <c:min val="43997"/>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 h:mm;@" sourceLinked="1"/>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7"/>
      </c:valAx>
      <c:valAx>
        <c:axId val="1035117280"/>
        <c:scaling>
          <c:orientation val="minMax"/>
          <c:max val="21"/>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THEME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2646"/>
        <c:crossBetween val="midCat"/>
        <c:majorUnit val="1"/>
        <c:minorUnit val="0.5"/>
      </c:valAx>
      <c:spPr>
        <a:blipFill>
          <a:blip xmlns:r="http://purl.oclc.org/ooxml/officeDocument/relationships" r:embed="rId4"/>
          <a:stretch>
            <a:fillRect/>
          </a:stretch>
        </a:blipFill>
        <a:ln>
          <a:solidFill>
            <a:schemeClr val="tx1"/>
          </a:solid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hart10.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a:t>NATIONALIZATION OF HEALTHCARE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spPr>
              <a:solidFill>
                <a:srgbClr val="70AD47">
                  <a:lumMod val="60%"/>
                  <a:lumOff val="40%"/>
                </a:srgbClr>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strRef>
              <c:f>'STORY C'!#REF!</c:f>
              <c:strCache>
                <c:ptCount val="1"/>
                <c:pt idx="0">
                  <c:v>#REF!</c:v>
                </c:pt>
              </c:strCache>
            </c:strRef>
          </c:xVal>
          <c:yVal>
            <c:numRef>
              <c:f>'STORY C'!#REF!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'STORY C'!#REF!</c15:sqref>
                        </c15:formulaRef>
                      </c:ext>
                    </c:extLst>
                    <c:strCache>
                      <c:ptCount val="1"/>
                      <c:pt idx="0">
                        <c:v>#REF!</c:v>
                      </c:pt>
                    </c:strCache>
                  </c:strRef>
                </c15:tx>
              </c15:filteredSeriesTitle>
            </c:ext>
            <c:ext xmlns:c16="http://schemas.microsoft.com/office/drawing/2014/chart" uri="{C3380CC4-5D6E-409C-BE32-E72D297353CC}">
              <c16:uniqueId val="{00000014-705D-436A-8BFF-0646CAC94ABD}"/>
            </c:ext>
          </c:extLst>
        </c:ser>
        <c:dLbls>
          <c:dLblPos val="ctr"/>
          <c:showLegendKey val="0"/>
          <c:showVal val="1"/>
          <c:showCatName val="0"/>
          <c:showSerName val="0"/>
          <c:showPercent val="0"/>
          <c:showBubbleSize val="0"/>
        </c:dLbls>
        <c:axId val="1035456464"/>
        <c:axId val="1035117280"/>
      </c:scatterChart>
      <c:valAx>
        <c:axId val="1035456464"/>
        <c:scaling>
          <c:orientation val="minMax"/>
          <c:min val="42793"/>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yy" sourceLinked="1"/>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7"/>
      </c:valAx>
      <c:valAx>
        <c:axId val="1035117280"/>
        <c:scaling>
          <c:orientation val="minMax"/>
          <c:max val="10"/>
          <c:min val="-1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IMPACT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2646"/>
        <c:crossBetween val="midCat"/>
        <c:majorUnit val="1"/>
        <c:minorUnit val="0.5"/>
      </c:valAx>
      <c:spPr>
        <a:solidFill>
          <a:sysClr val="window" lastClr="FFFFFF">
            <a:lumMod val="65%"/>
          </a:sysClr>
        </a:solidFill>
        <a:ln>
          <a:solidFill>
            <a:schemeClr val="tx1"/>
          </a:solid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hart1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a:t>CONTROL OF FREE MARKET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spPr>
              <a:solidFill>
                <a:srgbClr val="FFC000">
                  <a:lumMod val="60%"/>
                  <a:lumOff val="40%"/>
                </a:srgbClr>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strRef>
              <c:f>'STORY E'!#REF!</c:f>
              <c:strCache>
                <c:ptCount val="1"/>
                <c:pt idx="0">
                  <c:v>#REF!</c:v>
                </c:pt>
              </c:strCache>
            </c:strRef>
          </c:xVal>
          <c:yVal>
            <c:numRef>
              <c:f>'STORY E'!#REF!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'STORY E'!#REF!</c15:sqref>
                        </c15:formulaRef>
                      </c:ext>
                    </c:extLst>
                    <c:strCache>
                      <c:ptCount val="1"/>
                      <c:pt idx="0">
                        <c:v>#REF!</c:v>
                      </c:pt>
                    </c:strCache>
                  </c:strRef>
                </c15:tx>
              </c15:filteredSeriesTitle>
            </c:ext>
            <c:ext xmlns:c16="http://schemas.microsoft.com/office/drawing/2014/chart" uri="{C3380CC4-5D6E-409C-BE32-E72D297353CC}">
              <c16:uniqueId val="{00000014-5A2A-4A95-9931-B77BC4C8B34B}"/>
            </c:ext>
          </c:extLst>
        </c:ser>
        <c:dLbls>
          <c:dLblPos val="ctr"/>
          <c:showLegendKey val="0"/>
          <c:showVal val="1"/>
          <c:showCatName val="0"/>
          <c:showSerName val="0"/>
          <c:showPercent val="0"/>
          <c:showBubbleSize val="0"/>
        </c:dLbls>
        <c:axId val="1035456464"/>
        <c:axId val="1035117280"/>
      </c:scatterChart>
      <c:valAx>
        <c:axId val="1035456464"/>
        <c:scaling>
          <c:orientation val="minMax"/>
          <c:max val="45075"/>
          <c:min val="45012"/>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yy" sourceLinked="1"/>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7"/>
      </c:valAx>
      <c:valAx>
        <c:axId val="1035117280"/>
        <c:scaling>
          <c:orientation val="minMax"/>
          <c:max val="21"/>
          <c:min val="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THEME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 val="autoZero"/>
        <c:crossBetween val="midCat"/>
        <c:majorUnit val="1"/>
        <c:minorUnit val="0.5"/>
      </c:valAx>
      <c:spPr>
        <a:blipFill dpi="0" rotWithShape="1">
          <a:blip xmlns:r="http://purl.oclc.org/ooxml/officeDocument/relationships" r:embed="rId4">
            <a:extLst>
              <a:ext uri="{28A0092B-C50C-407E-A947-70E740481C1C}">
                <a14:useLocalDpi xmlns:a14="http://schemas.microsoft.com/office/drawing/2010/main" val="0"/>
              </a:ext>
            </a:extLst>
          </a:blip>
          <a:srcRect/>
          <a:stretch>
            <a:fillRect/>
          </a:stretch>
        </a:blipFill>
        <a:ln>
          <a:solidFill>
            <a:schemeClr val="tx1"/>
          </a:solid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hart1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a:t>RESTRICTION OF FREE SPECCH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spPr>
              <a:solidFill>
                <a:srgbClr val="FFC000">
                  <a:lumMod val="60%"/>
                  <a:lumOff val="40%"/>
                </a:srgbClr>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strRef>
              <c:f>'STORY F'!#REF!</c:f>
              <c:strCache>
                <c:ptCount val="1"/>
                <c:pt idx="0">
                  <c:v>#REF!</c:v>
                </c:pt>
              </c:strCache>
            </c:strRef>
          </c:xVal>
          <c:yVal>
            <c:numRef>
              <c:f>'STORY F'!#REF!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'STORY F'!#REF!</c15:sqref>
                        </c15:formulaRef>
                      </c:ext>
                    </c:extLst>
                    <c:strCache>
                      <c:ptCount val="1"/>
                      <c:pt idx="0">
                        <c:v>#REF!</c:v>
                      </c:pt>
                    </c:strCache>
                  </c:strRef>
                </c15:tx>
              </c15:filteredSeriesTitle>
            </c:ext>
            <c:ext xmlns:c16="http://schemas.microsoft.com/office/drawing/2014/chart" uri="{C3380CC4-5D6E-409C-BE32-E72D297353CC}">
              <c16:uniqueId val="{00000014-7143-484E-BED4-C84426C4F94A}"/>
            </c:ext>
          </c:extLst>
        </c:ser>
        <c:dLbls>
          <c:dLblPos val="ctr"/>
          <c:showLegendKey val="0"/>
          <c:showVal val="1"/>
          <c:showCatName val="0"/>
          <c:showSerName val="0"/>
          <c:showPercent val="0"/>
          <c:showBubbleSize val="0"/>
        </c:dLbls>
        <c:axId val="1035456464"/>
        <c:axId val="1035117280"/>
      </c:scatterChart>
      <c:valAx>
        <c:axId val="1035456464"/>
        <c:scaling>
          <c:orientation val="minMax"/>
          <c:min val="42793"/>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yy" sourceLinked="1"/>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7"/>
      </c:valAx>
      <c:valAx>
        <c:axId val="1035117280"/>
        <c:scaling>
          <c:orientation val="minMax"/>
          <c:max val="10"/>
          <c:min val="-1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IMPACT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2646"/>
        <c:crossBetween val="midCat"/>
        <c:majorUnit val="1"/>
        <c:minorUnit val="0.5"/>
      </c:valAx>
      <c:spPr>
        <a:solidFill>
          <a:sysClr val="window" lastClr="FFFFFF">
            <a:lumMod val="65%"/>
          </a:sysClr>
        </a:solidFill>
        <a:ln>
          <a:solidFill>
            <a:schemeClr val="tx1"/>
          </a:solid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hart1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a:t>DEPRECIATION OF THE US CONSTITUTION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spPr>
              <a:solidFill>
                <a:srgbClr val="FB6137"/>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strRef>
              <c:f>'STORY G'!#REF!</c:f>
              <c:strCache>
                <c:ptCount val="1"/>
                <c:pt idx="0">
                  <c:v>#REF!</c:v>
                </c:pt>
              </c:strCache>
            </c:strRef>
          </c:xVal>
          <c:yVal>
            <c:numRef>
              <c:f>'STORY G'!#REF!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'STORY G'!#REF!</c15:sqref>
                        </c15:formulaRef>
                      </c:ext>
                    </c:extLst>
                    <c:strCache>
                      <c:ptCount val="1"/>
                      <c:pt idx="0">
                        <c:v>#REF!</c:v>
                      </c:pt>
                    </c:strCache>
                  </c:strRef>
                </c15:tx>
              </c15:filteredSeriesTitle>
            </c:ext>
            <c:ext xmlns:c16="http://schemas.microsoft.com/office/drawing/2014/chart" uri="{C3380CC4-5D6E-409C-BE32-E72D297353CC}">
              <c16:uniqueId val="{00000014-0BF4-4319-9E7E-662439BAB6E0}"/>
            </c:ext>
          </c:extLst>
        </c:ser>
        <c:dLbls>
          <c:dLblPos val="ctr"/>
          <c:showLegendKey val="0"/>
          <c:showVal val="1"/>
          <c:showCatName val="0"/>
          <c:showSerName val="0"/>
          <c:showPercent val="0"/>
          <c:showBubbleSize val="0"/>
        </c:dLbls>
        <c:axId val="1035456464"/>
        <c:axId val="1035117280"/>
      </c:scatterChart>
      <c:valAx>
        <c:axId val="1035456464"/>
        <c:scaling>
          <c:orientation val="minMax"/>
          <c:min val="42793"/>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yy" sourceLinked="1"/>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7"/>
      </c:valAx>
      <c:valAx>
        <c:axId val="1035117280"/>
        <c:scaling>
          <c:orientation val="minMax"/>
          <c:max val="10"/>
          <c:min val="-1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IMPACT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2646"/>
        <c:crossBetween val="midCat"/>
        <c:majorUnit val="1"/>
        <c:minorUnit val="0.5"/>
      </c:valAx>
      <c:spPr>
        <a:solidFill>
          <a:sysClr val="window" lastClr="FFFFFF">
            <a:lumMod val="65%"/>
          </a:sysClr>
        </a:solidFill>
        <a:ln>
          <a:solidFill>
            <a:schemeClr val="tx1"/>
          </a:solid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hart1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a:t>EMPOWERMENT OF UN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5.0843499635009393E-2"/>
          <c:y val="7.3305516921650438E-2"/>
          <c:w val="0.9318870648415325"/>
          <c:h val="0.7797858647363099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spPr>
              <a:solidFill>
                <a:srgbClr val="DCC1FF"/>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xVal>
            <c:strRef>
              <c:f>'STORY H'!#REF!</c:f>
              <c:strCache>
                <c:ptCount val="1"/>
                <c:pt idx="0">
                  <c:v>#REF!</c:v>
                </c:pt>
              </c:strCache>
            </c:strRef>
          </c:xVal>
          <c:yVal>
            <c:numRef>
              <c:f>'STORY H'!#REF!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'STORY H'!#REF!</c15:sqref>
                        </c15:formulaRef>
                      </c:ext>
                    </c:extLst>
                    <c:strCache>
                      <c:ptCount val="1"/>
                      <c:pt idx="0">
                        <c:v>#REF!</c:v>
                      </c:pt>
                    </c:strCache>
                  </c:strRef>
                </c15:tx>
              </c15:filteredSeriesTitle>
            </c:ext>
            <c:ext xmlns:c16="http://schemas.microsoft.com/office/drawing/2014/chart" uri="{C3380CC4-5D6E-409C-BE32-E72D297353CC}">
              <c16:uniqueId val="{00000013-E14E-4B40-BE60-E994ADE70B4D}"/>
            </c:ext>
          </c:extLst>
        </c:ser>
        <c:dLbls>
          <c:dLblPos val="ctr"/>
          <c:showLegendKey val="0"/>
          <c:showVal val="1"/>
          <c:showCatName val="0"/>
          <c:showSerName val="0"/>
          <c:showPercent val="0"/>
          <c:showBubbleSize val="0"/>
        </c:dLbls>
        <c:axId val="1035456464"/>
        <c:axId val="1035117280"/>
      </c:scatterChart>
      <c:valAx>
        <c:axId val="1035456464"/>
        <c:scaling>
          <c:orientation val="minMax"/>
          <c:min val="42793"/>
        </c:scaling>
        <c:delete val="0"/>
        <c:axPos val="b"/>
        <c:majorGridlines>
          <c:spPr>
            <a:ln w="9525" cap="flat" cmpd="sng" algn="ctr">
              <a:solidFill>
                <a:schemeClr val="tx1">
                  <a:lumMod val="15%"/>
                  <a:lumOff val="85%"/>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WEEKS</a:t>
                </a:r>
              </a:p>
            </c:rich>
          </c:tx>
          <c:layout>
            <c:manualLayout>
              <c:xMode val="edge"/>
              <c:yMode val="edge"/>
              <c:x val="0.50547696030749778"/>
              <c:y val="0.9480831315104928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m/d/yyyy" sourceLinked="1"/>
        <c:majorTickMark val="cross"/>
        <c:minorTickMark val="none"/>
        <c:tickLblPos val="low"/>
        <c:spPr>
          <a:noFill/>
          <a:ln w="63500" cap="flat" cmpd="dbl" algn="ctr">
            <a:solidFill>
              <a:schemeClr val="tx1"/>
            </a:solidFill>
            <a:round/>
          </a:ln>
          <a:effectLst/>
        </c:spPr>
        <c:txPr>
          <a:bodyPr rot="-2700000" spcFirstLastPara="1" vertOverflow="ellipsis" wrap="square" anchor="ctr" anchorCtr="1"/>
          <a:lstStyle/>
          <a:p>
            <a:pPr>
              <a:defRPr sz="900" b="1" i="0" u="none" strike="noStrike" kern="1200" baseline="0%">
                <a:solidFill>
                  <a:schemeClr val="bg1"/>
                </a:solidFill>
                <a:latin typeface="+mn-lt"/>
                <a:ea typeface="+mn-ea"/>
                <a:cs typeface="+mn-cs"/>
              </a:defRPr>
            </a:pPr>
            <a:endParaRPr lang="en-US"/>
          </a:p>
        </c:txPr>
        <c:crossAx val="1035117280"/>
        <c:crosses val="autoZero"/>
        <c:crossBetween val="midCat"/>
        <c:majorUnit val="7"/>
      </c:valAx>
      <c:valAx>
        <c:axId val="1035117280"/>
        <c:scaling>
          <c:orientation val="minMax"/>
          <c:max val="10"/>
          <c:min val="-10"/>
        </c:scaling>
        <c:delete val="0"/>
        <c:axPos val="l"/>
        <c:majorGridlines>
          <c:spPr>
            <a:ln w="9525" cap="flat" cmpd="sng" algn="ctr">
              <a:solidFill>
                <a:schemeClr val="tx1">
                  <a:lumMod val="15%"/>
                  <a:lumOff val="85%"/>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r>
                  <a:rPr lang="en-US"/>
                  <a:t>IMPACT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035456464"/>
        <c:crossesAt val="42646"/>
        <c:crossBetween val="midCat"/>
        <c:majorUnit val="1"/>
        <c:minorUnit val="0.5"/>
      </c:valAx>
      <c:spPr>
        <a:solidFill>
          <a:sysClr val="window" lastClr="FFFFFF">
            <a:lumMod val="65%"/>
          </a:sysClr>
        </a:solidFill>
        <a:ln>
          <a:solidFill>
            <a:schemeClr val="tx1"/>
          </a:solidFill>
        </a:ln>
        <a:effectLst/>
      </c:spPr>
    </c:plotArea>
    <c:plotVisOnly val="1"/>
    <c:dispBlanksAs val="gap"/>
    <c:showDLblsOverMax val="0"/>
  </c:chart>
  <c:spPr>
    <a:solidFill>
      <a:sysClr val="windowText" lastClr="000000"/>
    </a:solidFill>
    <a:ln w="22225" cap="flat" cmpd="sng" algn="ctr">
      <a:solidFill>
        <a:sysClr val="windowText" lastClr="000000"/>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5.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6.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7.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8.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9.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0.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purl.oclc.org/ooxml/drawingml/main" id="240">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spPr>
      <a:ln w="9525" cap="flat" cmpd="sng" algn="ctr">
        <a:solidFill>
          <a:schemeClr val="tx1">
            <a:lumMod val="25%"/>
            <a:lumOff val="75%"/>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Drop" dropStyle="combo" dx="16" fmlaLink="$D$2" fmlaRange="'Source A'!$A$4:$A$23" sel="13" val="1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Drop" dropStyle="combo" dx="16" fmlaLink="$D$2" fmlaRange="'Source B'!$A$4:$A$23" sel="19" val="10"/>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purl.oclc.org/ooxml/officeDocument/relationships/chart" Target="../charts/chart1.xml"/></Relationships>
</file>

<file path=xl/drawings/_rels/drawing5.xml.rels><?xml version="1.0" encoding="UTF-8" standalone="yes"?>
<Relationships xmlns="http://schemas.openxmlformats.org/package/2006/relationships"><Relationship Id="rId3" Type="http://purl.oclc.org/ooxml/officeDocument/relationships/chart" Target="../charts/chart4.xml"/><Relationship Id="rId2" Type="http://purl.oclc.org/ooxml/officeDocument/relationships/chart" Target="../charts/chart3.xml"/><Relationship Id="rId1" Type="http://purl.oclc.org/ooxml/officeDocument/relationships/chart" Target="../charts/chart2.xml"/></Relationships>
</file>

<file path=xl/drawings/_rels/drawing8.xml.rels><?xml version="1.0" encoding="UTF-8" standalone="yes"?>
<Relationships xmlns="http://schemas.openxmlformats.org/package/2006/relationships"><Relationship Id="rId1" Type="http://purl.oclc.org/ooxml/officeDocument/relationships/chart" Target="../charts/chart5.xml"/></Relationships>
</file>

<file path=xl/drawings/_rels/drawing10.xml.rels><?xml version="1.0" encoding="UTF-8" standalone="yes"?>
<Relationships xmlns="http://schemas.openxmlformats.org/package/2006/relationships"><Relationship Id="rId1" Type="http://purl.oclc.org/ooxml/officeDocument/relationships/chart" Target="../charts/chart6.xml"/></Relationships>
</file>

<file path=xl/drawings/_rels/drawing11.xml.rels><?xml version="1.0" encoding="UTF-8" standalone="yes"?>
<Relationships xmlns="http://schemas.openxmlformats.org/package/2006/relationships"><Relationship Id="rId1" Type="http://purl.oclc.org/ooxml/officeDocument/relationships/chart" Target="../charts/chart7.xml"/></Relationships>
</file>

<file path=xl/drawings/_rels/drawing13.xml.rels><?xml version="1.0" encoding="UTF-8" standalone="yes"?>
<Relationships xmlns="http://schemas.openxmlformats.org/package/2006/relationships"><Relationship Id="rId3" Type="http://purl.oclc.org/ooxml/officeDocument/relationships/image" Target="../media/image16.emf"/><Relationship Id="rId2" Type="http://purl.oclc.org/ooxml/officeDocument/relationships/chart" Target="../charts/chart9.xml"/><Relationship Id="rId1" Type="http://purl.oclc.org/ooxml/officeDocument/relationships/chart" Target="../charts/chart8.xml"/></Relationships>
</file>

<file path=xl/drawings/_rels/drawing14.xml.rels><?xml version="1.0" encoding="UTF-8" standalone="yes"?>
<Relationships xmlns="http://schemas.openxmlformats.org/package/2006/relationships"><Relationship Id="rId1" Type="http://purl.oclc.org/ooxml/officeDocument/relationships/chart" Target="../charts/chart10.xml"/></Relationships>
</file>

<file path=xl/drawings/_rels/drawing15.xml.rels><?xml version="1.0" encoding="UTF-8" standalone="yes"?>
<Relationships xmlns="http://schemas.openxmlformats.org/package/2006/relationships"><Relationship Id="rId1" Type="http://purl.oclc.org/ooxml/officeDocument/relationships/chart" Target="../charts/chart11.xml"/></Relationships>
</file>

<file path=xl/drawings/_rels/drawing16.xml.rels><?xml version="1.0" encoding="UTF-8" standalone="yes"?>
<Relationships xmlns="http://schemas.openxmlformats.org/package/2006/relationships"><Relationship Id="rId1" Type="http://purl.oclc.org/ooxml/officeDocument/relationships/chart" Target="../charts/chart12.xml"/></Relationships>
</file>

<file path=xl/drawings/_rels/drawing17.xml.rels><?xml version="1.0" encoding="UTF-8" standalone="yes"?>
<Relationships xmlns="http://schemas.openxmlformats.org/package/2006/relationships"><Relationship Id="rId1" Type="http://purl.oclc.org/ooxml/officeDocument/relationships/chart" Target="../charts/chart13.xml"/></Relationships>
</file>

<file path=xl/drawings/_rels/drawing18.xml.rels><?xml version="1.0" encoding="UTF-8" standalone="yes"?>
<Relationships xmlns="http://schemas.openxmlformats.org/package/2006/relationships"><Relationship Id="rId1" Type="http://purl.oclc.org/ooxml/officeDocument/relationships/chart" Target="../charts/chart14.xml"/></Relationships>
</file>

<file path=xl/drawings/_rels/drawing19.xml.rels><?xml version="1.0" encoding="UTF-8" standalone="yes"?>
<Relationships xmlns="http://schemas.openxmlformats.org/package/2006/relationships"><Relationship Id="rId3" Type="http://purl.oclc.org/ooxml/officeDocument/relationships/image" Target="../media/image19.emf"/><Relationship Id="rId2" Type="http://purl.oclc.org/ooxml/officeDocument/relationships/image" Target="../media/image18.emf"/><Relationship Id="rId1" Type="http://purl.oclc.org/ooxml/officeDocument/relationships/image" Target="../media/image17.emf"/><Relationship Id="rId5" Type="http://purl.oclc.org/ooxml/officeDocument/relationships/image" Target="../media/image21.emf"/><Relationship Id="rId4" Type="http://purl.oclc.org/ooxml/officeDocument/relationships/image" Target="../media/image20.emf"/></Relationships>
</file>

<file path=xl/drawings/_rels/vmlDrawing1.vml.rels><?xml version="1.0" encoding="UTF-8" standalone="yes"?>
<Relationships xmlns="http://schemas.openxmlformats.org/package/2006/relationships"><Relationship Id="rId3" Type="http://purl.oclc.org/ooxml/officeDocument/relationships/image" Target="../media/image5.emf"/><Relationship Id="rId7" Type="http://purl.oclc.org/ooxml/officeDocument/relationships/image" Target="../media/image1.emf"/><Relationship Id="rId2" Type="http://purl.oclc.org/ooxml/officeDocument/relationships/image" Target="../media/image6.emf"/><Relationship Id="rId1" Type="http://purl.oclc.org/ooxml/officeDocument/relationships/image" Target="../media/image7.emf"/><Relationship Id="rId6" Type="http://purl.oclc.org/ooxml/officeDocument/relationships/image" Target="../media/image2.emf"/><Relationship Id="rId5" Type="http://purl.oclc.org/ooxml/officeDocument/relationships/image" Target="../media/image3.emf"/><Relationship Id="rId4" Type="http://purl.oclc.org/ooxml/officeDocument/relationships/image" Target="../media/image4.emf"/></Relationships>
</file>

<file path=xl/drawings/_rels/vmlDrawing2.vml.rels><?xml version="1.0" encoding="UTF-8" standalone="yes"?>
<Relationships xmlns="http://schemas.openxmlformats.org/package/2006/relationships"><Relationship Id="rId3" Type="http://purl.oclc.org/ooxml/officeDocument/relationships/image" Target="../media/image12.emf"/><Relationship Id="rId7" Type="http://purl.oclc.org/ooxml/officeDocument/relationships/image" Target="../media/image8.emf"/><Relationship Id="rId2" Type="http://purl.oclc.org/ooxml/officeDocument/relationships/image" Target="../media/image13.emf"/><Relationship Id="rId1" Type="http://purl.oclc.org/ooxml/officeDocument/relationships/image" Target="../media/image14.emf"/><Relationship Id="rId6" Type="http://purl.oclc.org/ooxml/officeDocument/relationships/image" Target="../media/image9.emf"/><Relationship Id="rId5" Type="http://purl.oclc.org/ooxml/officeDocument/relationships/image" Target="../media/image10.emf"/><Relationship Id="rId4" Type="http://purl.oclc.org/ooxml/officeDocument/relationships/image" Target="../media/image11.emf"/></Relationships>
</file>

<file path=xl/drawings/drawing1.xml><?xml version="1.0" encoding="utf-8"?>
<xdr:wsDr xmlns:xdr="http://purl.oclc.org/ooxml/drawingml/spreadsheetDrawing" xmlns:a="http://purl.oclc.org/ooxml/drawingml/main">
  <xdr:twoCellAnchor editAs="oneCell">
    <xdr:from>
      <xdr:col>6</xdr:col>
      <xdr:colOff>76200</xdr:colOff>
      <xdr:row>4</xdr:row>
      <xdr:rowOff>95250</xdr:rowOff>
    </xdr:from>
    <xdr:to>
      <xdr:col>17</xdr:col>
      <xdr:colOff>542925</xdr:colOff>
      <xdr:row>7</xdr:row>
      <xdr:rowOff>114300</xdr:rowOff>
    </xdr:to>
    <xdr:sp macro="" textlink="">
      <xdr:nvSpPr>
        <xdr:cNvPr id="12325" name="TextBox1" descr="EVENT SUMMARY">
          <a:extLst>
            <a:ext uri="{63B3BB69-23CF-44E3-9099-C40C66FF867C}">
              <a14:compatExt xmlns:a14="http://schemas.microsoft.com/office/drawing/2010/main" spid="_x0000_s11301"/>
            </a:ext>
            <a:ext uri="{FF2B5EF4-FFF2-40B4-BE49-F238E27FC236}">
              <a16:creationId xmlns:a16="http://schemas.microsoft.com/office/drawing/2014/main" id="{5D1CDCD6-F35E-4F82-D8C5-0375B7CF8D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16</xdr:col>
      <xdr:colOff>476250</xdr:colOff>
      <xdr:row>8</xdr:row>
      <xdr:rowOff>9525</xdr:rowOff>
    </xdr:from>
    <xdr:to>
      <xdr:col>17</xdr:col>
      <xdr:colOff>476250</xdr:colOff>
      <xdr:row>9</xdr:row>
      <xdr:rowOff>57150</xdr:rowOff>
    </xdr:to>
    <xdr:sp macro="" textlink="">
      <xdr:nvSpPr>
        <xdr:cNvPr id="12326" name="Button 38">
          <a:extLst>
            <a:ext uri="{63B3BB69-23CF-44E3-9099-C40C66FF867C}">
              <a14:compatExt xmlns:a14="http://schemas.microsoft.com/office/drawing/2010/main" spid="_x0000_s11302"/>
            </a:ext>
            <a:ext uri="{FF2B5EF4-FFF2-40B4-BE49-F238E27FC236}">
              <a16:creationId xmlns:a16="http://schemas.microsoft.com/office/drawing/2014/main" id="{F53E3657-EE8C-1B33-B5AF-AB00AD83124D}"/>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SUBMIT</a:t>
          </a:r>
        </a:p>
      </xdr:txBody>
    </xdr:sp>
    <xdr:clientData fPrintsWithSheet="0"/>
  </xdr:twoCellAnchor>
  <xdr:twoCellAnchor editAs="oneCell">
    <xdr:from>
      <xdr:col>1</xdr:col>
      <xdr:colOff>9525</xdr:colOff>
      <xdr:row>8</xdr:row>
      <xdr:rowOff>76200</xdr:rowOff>
    </xdr:from>
    <xdr:to>
      <xdr:col>4</xdr:col>
      <xdr:colOff>600075</xdr:colOff>
      <xdr:row>10</xdr:row>
      <xdr:rowOff>9525</xdr:rowOff>
    </xdr:to>
    <xdr:sp macro="" textlink="">
      <xdr:nvSpPr>
        <xdr:cNvPr id="12330" name="Drop Down 42">
          <a:extLst>
            <a:ext uri="{63B3BB69-23CF-44E3-9099-C40C66FF867C}">
              <a14:compatExt xmlns:a14="http://schemas.microsoft.com/office/drawing/2010/main" spid="_x0000_s11306"/>
            </a:ext>
            <a:ext uri="{FF2B5EF4-FFF2-40B4-BE49-F238E27FC236}">
              <a16:creationId xmlns:a16="http://schemas.microsoft.com/office/drawing/2014/main" id="{2FC504D0-2F5E-D24E-7960-ADC17A70C8E4}"/>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600075</xdr:colOff>
      <xdr:row>12</xdr:row>
      <xdr:rowOff>47625</xdr:rowOff>
    </xdr:from>
    <xdr:to>
      <xdr:col>4</xdr:col>
      <xdr:colOff>600075</xdr:colOff>
      <xdr:row>13</xdr:row>
      <xdr:rowOff>180975</xdr:rowOff>
    </xdr:to>
    <xdr:sp macro="" textlink="">
      <xdr:nvSpPr>
        <xdr:cNvPr id="12351" name="ComboBox21">
          <a:extLst>
            <a:ext uri="{63B3BB69-23CF-44E3-9099-C40C66FF867C}">
              <a14:compatExt xmlns:a14="http://schemas.microsoft.com/office/drawing/2010/main" spid="_x0000_s11327"/>
            </a:ext>
            <a:ext uri="{FF2B5EF4-FFF2-40B4-BE49-F238E27FC236}">
              <a16:creationId xmlns:a16="http://schemas.microsoft.com/office/drawing/2014/main" id="{FC0C193D-C469-8922-08A5-6B92048EFC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1</xdr:col>
      <xdr:colOff>0</xdr:colOff>
      <xdr:row>16</xdr:row>
      <xdr:rowOff>47625</xdr:rowOff>
    </xdr:from>
    <xdr:to>
      <xdr:col>5</xdr:col>
      <xdr:colOff>0</xdr:colOff>
      <xdr:row>17</xdr:row>
      <xdr:rowOff>180975</xdr:rowOff>
    </xdr:to>
    <xdr:sp macro="" textlink="">
      <xdr:nvSpPr>
        <xdr:cNvPr id="12353" name="ComboBox22">
          <a:extLst>
            <a:ext uri="{63B3BB69-23CF-44E3-9099-C40C66FF867C}">
              <a14:compatExt xmlns:a14="http://schemas.microsoft.com/office/drawing/2010/main" spid="_x0000_s11329"/>
            </a:ext>
            <a:ext uri="{FF2B5EF4-FFF2-40B4-BE49-F238E27FC236}">
              <a16:creationId xmlns:a16="http://schemas.microsoft.com/office/drawing/2014/main" id="{CC365665-609A-BC49-3C0E-6FB596BFA6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0</xdr:col>
      <xdr:colOff>600075</xdr:colOff>
      <xdr:row>20</xdr:row>
      <xdr:rowOff>47625</xdr:rowOff>
    </xdr:from>
    <xdr:to>
      <xdr:col>4</xdr:col>
      <xdr:colOff>600075</xdr:colOff>
      <xdr:row>21</xdr:row>
      <xdr:rowOff>180975</xdr:rowOff>
    </xdr:to>
    <xdr:sp macro="" textlink="">
      <xdr:nvSpPr>
        <xdr:cNvPr id="12354" name="ComboBox23">
          <a:extLst>
            <a:ext uri="{63B3BB69-23CF-44E3-9099-C40C66FF867C}">
              <a14:compatExt xmlns:a14="http://schemas.microsoft.com/office/drawing/2010/main" spid="_x0000_s11330"/>
            </a:ext>
            <a:ext uri="{FF2B5EF4-FFF2-40B4-BE49-F238E27FC236}">
              <a16:creationId xmlns:a16="http://schemas.microsoft.com/office/drawing/2014/main" id="{F4550CD2-64CD-7748-C7EC-6F97A0FD89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0</xdr:col>
      <xdr:colOff>600075</xdr:colOff>
      <xdr:row>24</xdr:row>
      <xdr:rowOff>47625</xdr:rowOff>
    </xdr:from>
    <xdr:to>
      <xdr:col>4</xdr:col>
      <xdr:colOff>600075</xdr:colOff>
      <xdr:row>25</xdr:row>
      <xdr:rowOff>180975</xdr:rowOff>
    </xdr:to>
    <xdr:sp macro="" textlink="">
      <xdr:nvSpPr>
        <xdr:cNvPr id="12355" name="ComboBox24">
          <a:extLst>
            <a:ext uri="{63B3BB69-23CF-44E3-9099-C40C66FF867C}">
              <a14:compatExt xmlns:a14="http://schemas.microsoft.com/office/drawing/2010/main" spid="_x0000_s11331"/>
            </a:ext>
            <a:ext uri="{FF2B5EF4-FFF2-40B4-BE49-F238E27FC236}">
              <a16:creationId xmlns:a16="http://schemas.microsoft.com/office/drawing/2014/main" id="{1AB23EF2-6AA0-5A41-3909-711BE92B80A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0</xdr:col>
      <xdr:colOff>600075</xdr:colOff>
      <xdr:row>28</xdr:row>
      <xdr:rowOff>47625</xdr:rowOff>
    </xdr:from>
    <xdr:to>
      <xdr:col>4</xdr:col>
      <xdr:colOff>600075</xdr:colOff>
      <xdr:row>29</xdr:row>
      <xdr:rowOff>180975</xdr:rowOff>
    </xdr:to>
    <xdr:sp macro="" textlink="">
      <xdr:nvSpPr>
        <xdr:cNvPr id="12356" name="ComboBox25">
          <a:extLst>
            <a:ext uri="{63B3BB69-23CF-44E3-9099-C40C66FF867C}">
              <a14:compatExt xmlns:a14="http://schemas.microsoft.com/office/drawing/2010/main" spid="_x0000_s11332"/>
            </a:ext>
            <a:ext uri="{FF2B5EF4-FFF2-40B4-BE49-F238E27FC236}">
              <a16:creationId xmlns:a16="http://schemas.microsoft.com/office/drawing/2014/main" id="{45FA68A2-AE50-BD73-8F5A-261EC99B31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xdr:from>
      <xdr:col>6</xdr:col>
      <xdr:colOff>9525</xdr:colOff>
      <xdr:row>12</xdr:row>
      <xdr:rowOff>28575</xdr:rowOff>
    </xdr:from>
    <xdr:to>
      <xdr:col>8</xdr:col>
      <xdr:colOff>600075</xdr:colOff>
      <xdr:row>14</xdr:row>
      <xdr:rowOff>0</xdr:rowOff>
    </xdr:to>
    <xdr:sp macro="" textlink="">
      <xdr:nvSpPr>
        <xdr:cNvPr id="12357" name="Button 69">
          <a:extLst>
            <a:ext uri="{63B3BB69-23CF-44E3-9099-C40C66FF867C}">
              <a14:compatExt xmlns:a14="http://schemas.microsoft.com/office/drawing/2010/main" spid="_x0000_s11333"/>
            </a:ext>
            <a:ext uri="{FF2B5EF4-FFF2-40B4-BE49-F238E27FC236}">
              <a16:creationId xmlns:a16="http://schemas.microsoft.com/office/drawing/2014/main" id="{AF108FB4-6E3F-2C5C-BF61-3DE1143A0D3E}"/>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Rockwell"/>
            </a:rPr>
            <a:t>ACTIVATE</a:t>
          </a:r>
        </a:p>
      </xdr:txBody>
    </xdr:sp>
    <xdr:clientData fPrintsWithSheet="0"/>
  </xdr:twoCellAnchor>
  <xdr:twoCellAnchor>
    <xdr:from>
      <xdr:col>6</xdr:col>
      <xdr:colOff>9525</xdr:colOff>
      <xdr:row>16</xdr:row>
      <xdr:rowOff>28575</xdr:rowOff>
    </xdr:from>
    <xdr:to>
      <xdr:col>8</xdr:col>
      <xdr:colOff>600075</xdr:colOff>
      <xdr:row>18</xdr:row>
      <xdr:rowOff>0</xdr:rowOff>
    </xdr:to>
    <xdr:sp macro="" textlink="">
      <xdr:nvSpPr>
        <xdr:cNvPr id="12362" name="Button 74">
          <a:extLst>
            <a:ext uri="{63B3BB69-23CF-44E3-9099-C40C66FF867C}">
              <a14:compatExt xmlns:a14="http://schemas.microsoft.com/office/drawing/2010/main" spid="_x0000_s11338"/>
            </a:ext>
            <a:ext uri="{FF2B5EF4-FFF2-40B4-BE49-F238E27FC236}">
              <a16:creationId xmlns:a16="http://schemas.microsoft.com/office/drawing/2014/main" id="{89DA9E11-DAD4-BB70-56C9-C59AA1748246}"/>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Rockwell"/>
            </a:rPr>
            <a:t>ACTIVATE</a:t>
          </a:r>
        </a:p>
      </xdr:txBody>
    </xdr:sp>
    <xdr:clientData fPrintsWithSheet="0"/>
  </xdr:twoCellAnchor>
  <xdr:twoCellAnchor>
    <xdr:from>
      <xdr:col>6</xdr:col>
      <xdr:colOff>9525</xdr:colOff>
      <xdr:row>20</xdr:row>
      <xdr:rowOff>28575</xdr:rowOff>
    </xdr:from>
    <xdr:to>
      <xdr:col>8</xdr:col>
      <xdr:colOff>600075</xdr:colOff>
      <xdr:row>22</xdr:row>
      <xdr:rowOff>0</xdr:rowOff>
    </xdr:to>
    <xdr:sp macro="" textlink="">
      <xdr:nvSpPr>
        <xdr:cNvPr id="12363" name="Button 75">
          <a:extLst>
            <a:ext uri="{63B3BB69-23CF-44E3-9099-C40C66FF867C}">
              <a14:compatExt xmlns:a14="http://schemas.microsoft.com/office/drawing/2010/main" spid="_x0000_s11339"/>
            </a:ext>
            <a:ext uri="{FF2B5EF4-FFF2-40B4-BE49-F238E27FC236}">
              <a16:creationId xmlns:a16="http://schemas.microsoft.com/office/drawing/2014/main" id="{67E696F2-BCEB-A27D-9CE1-C689E60748BB}"/>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Rockwell"/>
            </a:rPr>
            <a:t>ACTIVATE</a:t>
          </a:r>
        </a:p>
      </xdr:txBody>
    </xdr:sp>
    <xdr:clientData fPrintsWithSheet="0"/>
  </xdr:twoCellAnchor>
  <xdr:twoCellAnchor>
    <xdr:from>
      <xdr:col>6</xdr:col>
      <xdr:colOff>9525</xdr:colOff>
      <xdr:row>24</xdr:row>
      <xdr:rowOff>28575</xdr:rowOff>
    </xdr:from>
    <xdr:to>
      <xdr:col>8</xdr:col>
      <xdr:colOff>600075</xdr:colOff>
      <xdr:row>26</xdr:row>
      <xdr:rowOff>0</xdr:rowOff>
    </xdr:to>
    <xdr:sp macro="" textlink="">
      <xdr:nvSpPr>
        <xdr:cNvPr id="12364" name="Button 76">
          <a:extLst>
            <a:ext uri="{63B3BB69-23CF-44E3-9099-C40C66FF867C}">
              <a14:compatExt xmlns:a14="http://schemas.microsoft.com/office/drawing/2010/main" spid="_x0000_s11340"/>
            </a:ext>
            <a:ext uri="{FF2B5EF4-FFF2-40B4-BE49-F238E27FC236}">
              <a16:creationId xmlns:a16="http://schemas.microsoft.com/office/drawing/2014/main" id="{D1707376-AB11-0D3F-8374-85967499B87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Rockwell"/>
            </a:rPr>
            <a:t>ACTIVATE</a:t>
          </a:r>
        </a:p>
      </xdr:txBody>
    </xdr:sp>
    <xdr:clientData fPrintsWithSheet="0"/>
  </xdr:twoCellAnchor>
  <xdr:twoCellAnchor>
    <xdr:from>
      <xdr:col>6</xdr:col>
      <xdr:colOff>9525</xdr:colOff>
      <xdr:row>28</xdr:row>
      <xdr:rowOff>28575</xdr:rowOff>
    </xdr:from>
    <xdr:to>
      <xdr:col>8</xdr:col>
      <xdr:colOff>600075</xdr:colOff>
      <xdr:row>30</xdr:row>
      <xdr:rowOff>0</xdr:rowOff>
    </xdr:to>
    <xdr:sp macro="" textlink="">
      <xdr:nvSpPr>
        <xdr:cNvPr id="12365" name="Button 77">
          <a:extLst>
            <a:ext uri="{63B3BB69-23CF-44E3-9099-C40C66FF867C}">
              <a14:compatExt xmlns:a14="http://schemas.microsoft.com/office/drawing/2010/main" spid="_x0000_s11341"/>
            </a:ext>
            <a:ext uri="{FF2B5EF4-FFF2-40B4-BE49-F238E27FC236}">
              <a16:creationId xmlns:a16="http://schemas.microsoft.com/office/drawing/2014/main" id="{B5D9717B-AC9C-575A-111D-45200EC09A33}"/>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Rockwell"/>
            </a:rPr>
            <a:t>ACTIVATE</a:t>
          </a:r>
        </a:p>
      </xdr:txBody>
    </xdr:sp>
    <xdr:clientData fPrintsWithSheet="0"/>
  </xdr:twoCellAnchor>
  <xdr:twoCellAnchor editAs="oneCell">
    <xdr:from>
      <xdr:col>9</xdr:col>
      <xdr:colOff>161925</xdr:colOff>
      <xdr:row>12</xdr:row>
      <xdr:rowOff>57150</xdr:rowOff>
    </xdr:from>
    <xdr:to>
      <xdr:col>17</xdr:col>
      <xdr:colOff>485775</xdr:colOff>
      <xdr:row>30</xdr:row>
      <xdr:rowOff>19050</xdr:rowOff>
    </xdr:to>
    <xdr:sp macro="" textlink="">
      <xdr:nvSpPr>
        <xdr:cNvPr id="12366" name="TextBox2">
          <a:extLst>
            <a:ext uri="{63B3BB69-23CF-44E3-9099-C40C66FF867C}">
              <a14:compatExt xmlns:a14="http://schemas.microsoft.com/office/drawing/2010/main" spid="_x0000_s11342"/>
            </a:ext>
            <a:ext uri="{FF2B5EF4-FFF2-40B4-BE49-F238E27FC236}">
              <a16:creationId xmlns:a16="http://schemas.microsoft.com/office/drawing/2014/main" id="{2642E956-40B3-23AF-BB3E-AE1BF8114A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16</xdr:col>
      <xdr:colOff>600075</xdr:colOff>
      <xdr:row>31</xdr:row>
      <xdr:rowOff>180975</xdr:rowOff>
    </xdr:from>
    <xdr:to>
      <xdr:col>17</xdr:col>
      <xdr:colOff>600075</xdr:colOff>
      <xdr:row>33</xdr:row>
      <xdr:rowOff>38100</xdr:rowOff>
    </xdr:to>
    <xdr:sp macro="" textlink="">
      <xdr:nvSpPr>
        <xdr:cNvPr id="12369" name="Button 81">
          <a:extLst>
            <a:ext uri="{63B3BB69-23CF-44E3-9099-C40C66FF867C}">
              <a14:compatExt xmlns:a14="http://schemas.microsoft.com/office/drawing/2010/main" spid="_x0000_s11345"/>
            </a:ext>
            <a:ext uri="{FF2B5EF4-FFF2-40B4-BE49-F238E27FC236}">
              <a16:creationId xmlns:a16="http://schemas.microsoft.com/office/drawing/2014/main" id="{F79F950E-15E7-2117-4A19-B75FC942B4BF}"/>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SUBMIT</a:t>
          </a:r>
        </a:p>
      </xdr:txBody>
    </xdr:sp>
    <xdr:clientData fPrintsWithSheet="0"/>
  </xdr:twoCellAnchor>
  <xdr:twoCellAnchor editAs="oneCell">
    <xdr:from>
      <xdr:col>9</xdr:col>
      <xdr:colOff>38100</xdr:colOff>
      <xdr:row>8</xdr:row>
      <xdr:rowOff>0</xdr:rowOff>
    </xdr:from>
    <xdr:to>
      <xdr:col>10</xdr:col>
      <xdr:colOff>38100</xdr:colOff>
      <xdr:row>9</xdr:row>
      <xdr:rowOff>47625</xdr:rowOff>
    </xdr:to>
    <xdr:sp macro="" textlink="">
      <xdr:nvSpPr>
        <xdr:cNvPr id="12371" name="Button 83">
          <a:extLst>
            <a:ext uri="{63B3BB69-23CF-44E3-9099-C40C66FF867C}">
              <a14:compatExt xmlns:a14="http://schemas.microsoft.com/office/drawing/2010/main" spid="_x0000_s11347"/>
            </a:ext>
            <a:ext uri="{FF2B5EF4-FFF2-40B4-BE49-F238E27FC236}">
              <a16:creationId xmlns:a16="http://schemas.microsoft.com/office/drawing/2014/main" id="{493CD01C-EF79-2B62-8334-ED46464EF677}"/>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SUBMIT</a:t>
          </a:r>
        </a:p>
      </xdr:txBody>
    </xdr:sp>
    <xdr:clientData fPrintsWithSheet="0"/>
  </xdr:twoCellAnchor>
  <xdr:twoCellAnchor>
    <xdr:from>
      <xdr:col>17</xdr:col>
      <xdr:colOff>266700</xdr:colOff>
      <xdr:row>1</xdr:row>
      <xdr:rowOff>76200</xdr:rowOff>
    </xdr:from>
    <xdr:to>
      <xdr:col>20</xdr:col>
      <xdr:colOff>266700</xdr:colOff>
      <xdr:row>2</xdr:row>
      <xdr:rowOff>114300</xdr:rowOff>
    </xdr:to>
    <xdr:sp macro="" textlink="">
      <xdr:nvSpPr>
        <xdr:cNvPr id="12372" name="Button 84">
          <a:extLst>
            <a:ext uri="{63B3BB69-23CF-44E3-9099-C40C66FF867C}">
              <a14:compatExt xmlns:a14="http://schemas.microsoft.com/office/drawing/2010/main" spid="_x0000_s11348"/>
            </a:ext>
            <a:ext uri="{FF2B5EF4-FFF2-40B4-BE49-F238E27FC236}">
              <a16:creationId xmlns:a16="http://schemas.microsoft.com/office/drawing/2014/main" id="{881EB269-8D68-969C-164F-1530DB61A86E}"/>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ACTIVATE TITLE</a:t>
          </a:r>
        </a:p>
      </xdr:txBody>
    </xdr:sp>
    <xdr:clientData fPrintsWithSheet="0"/>
  </xdr:twoCellAnchor>
  <xdr:twoCellAnchor editAs="oneCell">
    <xdr:from>
      <xdr:col>12</xdr:col>
      <xdr:colOff>38100</xdr:colOff>
      <xdr:row>32</xdr:row>
      <xdr:rowOff>0</xdr:rowOff>
    </xdr:from>
    <xdr:to>
      <xdr:col>13</xdr:col>
      <xdr:colOff>38100</xdr:colOff>
      <xdr:row>33</xdr:row>
      <xdr:rowOff>47625</xdr:rowOff>
    </xdr:to>
    <xdr:sp macro="" textlink="">
      <xdr:nvSpPr>
        <xdr:cNvPr id="12373" name="Button 85">
          <a:extLst>
            <a:ext uri="{63B3BB69-23CF-44E3-9099-C40C66FF867C}">
              <a14:compatExt xmlns:a14="http://schemas.microsoft.com/office/drawing/2010/main" spid="_x0000_s11349"/>
            </a:ext>
            <a:ext uri="{FF2B5EF4-FFF2-40B4-BE49-F238E27FC236}">
              <a16:creationId xmlns:a16="http://schemas.microsoft.com/office/drawing/2014/main" id="{28A0C7CF-60E0-D8DA-41B0-3E67A2340AAD}"/>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SUBMIT</a:t>
          </a:r>
        </a:p>
      </xdr:txBody>
    </xdr:sp>
    <xdr:clientData fPrintsWithSheet="0"/>
  </xdr:twoCellAnchor>
</xdr:wsDr>
</file>

<file path=xl/drawings/drawing2.xml><?xml version="1.0" encoding="utf-8"?>
<xdr:wsDr xmlns:xdr="http://purl.oclc.org/ooxml/drawingml/spreadsheetDrawing" xmlns:a="http://purl.oclc.org/ooxml/drawingml/main">
  <xdr:twoCellAnchor editAs="oneCell">
    <xdr:from>
      <xdr:col>6</xdr:col>
      <xdr:colOff>76200</xdr:colOff>
      <xdr:row>4</xdr:row>
      <xdr:rowOff>95250</xdr:rowOff>
    </xdr:from>
    <xdr:to>
      <xdr:col>17</xdr:col>
      <xdr:colOff>542925</xdr:colOff>
      <xdr:row>7</xdr:row>
      <xdr:rowOff>114300</xdr:rowOff>
    </xdr:to>
    <xdr:sp macro="" textlink="">
      <xdr:nvSpPr>
        <xdr:cNvPr id="28673" name="TextBox1" descr="EVENT SUMMARY">
          <a:extLst>
            <a:ext uri="{63B3BB69-23CF-44E3-9099-C40C66FF867C}">
              <a14:compatExt xmlns:a14="http://schemas.microsoft.com/office/drawing/2010/main" spid="_x0000_s27649"/>
            </a:ext>
            <a:ext uri="{FF2B5EF4-FFF2-40B4-BE49-F238E27FC236}">
              <a16:creationId xmlns:a16="http://schemas.microsoft.com/office/drawing/2014/main" id="{2A41A432-92B9-7EE8-96A7-CA93B72143B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16</xdr:col>
      <xdr:colOff>476250</xdr:colOff>
      <xdr:row>8</xdr:row>
      <xdr:rowOff>9525</xdr:rowOff>
    </xdr:from>
    <xdr:to>
      <xdr:col>17</xdr:col>
      <xdr:colOff>476250</xdr:colOff>
      <xdr:row>9</xdr:row>
      <xdr:rowOff>57150</xdr:rowOff>
    </xdr:to>
    <xdr:sp macro="" textlink="">
      <xdr:nvSpPr>
        <xdr:cNvPr id="28674" name="Button 2">
          <a:extLst>
            <a:ext uri="{63B3BB69-23CF-44E3-9099-C40C66FF867C}">
              <a14:compatExt xmlns:a14="http://schemas.microsoft.com/office/drawing/2010/main" spid="_x0000_s27650"/>
            </a:ext>
            <a:ext uri="{FF2B5EF4-FFF2-40B4-BE49-F238E27FC236}">
              <a16:creationId xmlns:a16="http://schemas.microsoft.com/office/drawing/2014/main" id="{860B6915-884C-FDE9-A77B-3A44BB05339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SUBMIT</a:t>
          </a:r>
        </a:p>
      </xdr:txBody>
    </xdr:sp>
    <xdr:clientData fPrintsWithSheet="0"/>
  </xdr:twoCellAnchor>
  <xdr:twoCellAnchor editAs="oneCell">
    <xdr:from>
      <xdr:col>1</xdr:col>
      <xdr:colOff>9525</xdr:colOff>
      <xdr:row>8</xdr:row>
      <xdr:rowOff>76200</xdr:rowOff>
    </xdr:from>
    <xdr:to>
      <xdr:col>4</xdr:col>
      <xdr:colOff>600075</xdr:colOff>
      <xdr:row>10</xdr:row>
      <xdr:rowOff>9525</xdr:rowOff>
    </xdr:to>
    <xdr:sp macro="" textlink="">
      <xdr:nvSpPr>
        <xdr:cNvPr id="28675" name="Drop Down 3">
          <a:extLst>
            <a:ext uri="{63B3BB69-23CF-44E3-9099-C40C66FF867C}">
              <a14:compatExt xmlns:a14="http://schemas.microsoft.com/office/drawing/2010/main" spid="_x0000_s27651"/>
            </a:ext>
            <a:ext uri="{FF2B5EF4-FFF2-40B4-BE49-F238E27FC236}">
              <a16:creationId xmlns:a16="http://schemas.microsoft.com/office/drawing/2014/main" id="{4C69CE50-D546-0CD0-7C3B-E36784F4B949}"/>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sp>
    <xdr:clientData/>
  </xdr:twoCellAnchor>
  <xdr:twoCellAnchor editAs="oneCell">
    <xdr:from>
      <xdr:col>0</xdr:col>
      <xdr:colOff>600075</xdr:colOff>
      <xdr:row>12</xdr:row>
      <xdr:rowOff>47625</xdr:rowOff>
    </xdr:from>
    <xdr:to>
      <xdr:col>4</xdr:col>
      <xdr:colOff>600075</xdr:colOff>
      <xdr:row>13</xdr:row>
      <xdr:rowOff>180975</xdr:rowOff>
    </xdr:to>
    <xdr:sp macro="" textlink="">
      <xdr:nvSpPr>
        <xdr:cNvPr id="28676" name="ComboBox21">
          <a:extLst>
            <a:ext uri="{63B3BB69-23CF-44E3-9099-C40C66FF867C}">
              <a14:compatExt xmlns:a14="http://schemas.microsoft.com/office/drawing/2010/main" spid="_x0000_s27652"/>
            </a:ext>
            <a:ext uri="{FF2B5EF4-FFF2-40B4-BE49-F238E27FC236}">
              <a16:creationId xmlns:a16="http://schemas.microsoft.com/office/drawing/2014/main" id="{5C3E2946-73AC-FDC3-1037-6ED9103406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1</xdr:col>
      <xdr:colOff>0</xdr:colOff>
      <xdr:row>16</xdr:row>
      <xdr:rowOff>47625</xdr:rowOff>
    </xdr:from>
    <xdr:to>
      <xdr:col>5</xdr:col>
      <xdr:colOff>0</xdr:colOff>
      <xdr:row>17</xdr:row>
      <xdr:rowOff>180975</xdr:rowOff>
    </xdr:to>
    <xdr:sp macro="" textlink="">
      <xdr:nvSpPr>
        <xdr:cNvPr id="28677" name="ComboBox22">
          <a:extLst>
            <a:ext uri="{63B3BB69-23CF-44E3-9099-C40C66FF867C}">
              <a14:compatExt xmlns:a14="http://schemas.microsoft.com/office/drawing/2010/main" spid="_x0000_s27653"/>
            </a:ext>
            <a:ext uri="{FF2B5EF4-FFF2-40B4-BE49-F238E27FC236}">
              <a16:creationId xmlns:a16="http://schemas.microsoft.com/office/drawing/2014/main" id="{D9937E74-6F97-5837-DAA3-A2B2EC6E3D1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0</xdr:col>
      <xdr:colOff>600075</xdr:colOff>
      <xdr:row>20</xdr:row>
      <xdr:rowOff>47625</xdr:rowOff>
    </xdr:from>
    <xdr:to>
      <xdr:col>4</xdr:col>
      <xdr:colOff>600075</xdr:colOff>
      <xdr:row>21</xdr:row>
      <xdr:rowOff>180975</xdr:rowOff>
    </xdr:to>
    <xdr:sp macro="" textlink="">
      <xdr:nvSpPr>
        <xdr:cNvPr id="28678" name="ComboBox23">
          <a:extLst>
            <a:ext uri="{63B3BB69-23CF-44E3-9099-C40C66FF867C}">
              <a14:compatExt xmlns:a14="http://schemas.microsoft.com/office/drawing/2010/main" spid="_x0000_s27654"/>
            </a:ext>
            <a:ext uri="{FF2B5EF4-FFF2-40B4-BE49-F238E27FC236}">
              <a16:creationId xmlns:a16="http://schemas.microsoft.com/office/drawing/2014/main" id="{0CA2105A-7C1A-C879-EF57-AC649D8B6BA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0</xdr:col>
      <xdr:colOff>600075</xdr:colOff>
      <xdr:row>24</xdr:row>
      <xdr:rowOff>47625</xdr:rowOff>
    </xdr:from>
    <xdr:to>
      <xdr:col>4</xdr:col>
      <xdr:colOff>600075</xdr:colOff>
      <xdr:row>25</xdr:row>
      <xdr:rowOff>180975</xdr:rowOff>
    </xdr:to>
    <xdr:sp macro="" textlink="">
      <xdr:nvSpPr>
        <xdr:cNvPr id="28679" name="ComboBox24">
          <a:extLst>
            <a:ext uri="{63B3BB69-23CF-44E3-9099-C40C66FF867C}">
              <a14:compatExt xmlns:a14="http://schemas.microsoft.com/office/drawing/2010/main" spid="_x0000_s27655"/>
            </a:ext>
            <a:ext uri="{FF2B5EF4-FFF2-40B4-BE49-F238E27FC236}">
              <a16:creationId xmlns:a16="http://schemas.microsoft.com/office/drawing/2014/main" id="{EF284FCC-13A4-F117-D973-F10CE5229EE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0</xdr:col>
      <xdr:colOff>600075</xdr:colOff>
      <xdr:row>28</xdr:row>
      <xdr:rowOff>47625</xdr:rowOff>
    </xdr:from>
    <xdr:to>
      <xdr:col>4</xdr:col>
      <xdr:colOff>600075</xdr:colOff>
      <xdr:row>29</xdr:row>
      <xdr:rowOff>180975</xdr:rowOff>
    </xdr:to>
    <xdr:sp macro="" textlink="">
      <xdr:nvSpPr>
        <xdr:cNvPr id="28680" name="ComboBox25">
          <a:extLst>
            <a:ext uri="{63B3BB69-23CF-44E3-9099-C40C66FF867C}">
              <a14:compatExt xmlns:a14="http://schemas.microsoft.com/office/drawing/2010/main" spid="_x0000_s27656"/>
            </a:ext>
            <a:ext uri="{FF2B5EF4-FFF2-40B4-BE49-F238E27FC236}">
              <a16:creationId xmlns:a16="http://schemas.microsoft.com/office/drawing/2014/main" id="{C0FA5BCF-E509-DA36-011E-24520A7B70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xdr:from>
      <xdr:col>6</xdr:col>
      <xdr:colOff>9525</xdr:colOff>
      <xdr:row>12</xdr:row>
      <xdr:rowOff>28575</xdr:rowOff>
    </xdr:from>
    <xdr:to>
      <xdr:col>8</xdr:col>
      <xdr:colOff>600075</xdr:colOff>
      <xdr:row>14</xdr:row>
      <xdr:rowOff>0</xdr:rowOff>
    </xdr:to>
    <xdr:sp macro="" textlink="">
      <xdr:nvSpPr>
        <xdr:cNvPr id="28681" name="Button 9">
          <a:extLst>
            <a:ext uri="{63B3BB69-23CF-44E3-9099-C40C66FF867C}">
              <a14:compatExt xmlns:a14="http://schemas.microsoft.com/office/drawing/2010/main" spid="_x0000_s27657"/>
            </a:ext>
            <a:ext uri="{FF2B5EF4-FFF2-40B4-BE49-F238E27FC236}">
              <a16:creationId xmlns:a16="http://schemas.microsoft.com/office/drawing/2014/main" id="{46FBFBA5-9412-F401-DA92-76A15AFFA324}"/>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Rockwell"/>
            </a:rPr>
            <a:t>ACTIVATE</a:t>
          </a:r>
        </a:p>
      </xdr:txBody>
    </xdr:sp>
    <xdr:clientData fPrintsWithSheet="0"/>
  </xdr:twoCellAnchor>
  <xdr:twoCellAnchor>
    <xdr:from>
      <xdr:col>6</xdr:col>
      <xdr:colOff>9525</xdr:colOff>
      <xdr:row>16</xdr:row>
      <xdr:rowOff>28575</xdr:rowOff>
    </xdr:from>
    <xdr:to>
      <xdr:col>8</xdr:col>
      <xdr:colOff>600075</xdr:colOff>
      <xdr:row>18</xdr:row>
      <xdr:rowOff>0</xdr:rowOff>
    </xdr:to>
    <xdr:sp macro="" textlink="">
      <xdr:nvSpPr>
        <xdr:cNvPr id="28682" name="Button 10">
          <a:extLst>
            <a:ext uri="{63B3BB69-23CF-44E3-9099-C40C66FF867C}">
              <a14:compatExt xmlns:a14="http://schemas.microsoft.com/office/drawing/2010/main" spid="_x0000_s27658"/>
            </a:ext>
            <a:ext uri="{FF2B5EF4-FFF2-40B4-BE49-F238E27FC236}">
              <a16:creationId xmlns:a16="http://schemas.microsoft.com/office/drawing/2014/main" id="{796AFE20-5DD1-E81D-7AFC-FED0CCFC68DC}"/>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Rockwell"/>
            </a:rPr>
            <a:t>ACTIVATE</a:t>
          </a:r>
        </a:p>
      </xdr:txBody>
    </xdr:sp>
    <xdr:clientData fPrintsWithSheet="0"/>
  </xdr:twoCellAnchor>
  <xdr:twoCellAnchor>
    <xdr:from>
      <xdr:col>6</xdr:col>
      <xdr:colOff>9525</xdr:colOff>
      <xdr:row>20</xdr:row>
      <xdr:rowOff>28575</xdr:rowOff>
    </xdr:from>
    <xdr:to>
      <xdr:col>8</xdr:col>
      <xdr:colOff>600075</xdr:colOff>
      <xdr:row>22</xdr:row>
      <xdr:rowOff>0</xdr:rowOff>
    </xdr:to>
    <xdr:sp macro="" textlink="">
      <xdr:nvSpPr>
        <xdr:cNvPr id="28683" name="Button 11">
          <a:extLst>
            <a:ext uri="{63B3BB69-23CF-44E3-9099-C40C66FF867C}">
              <a14:compatExt xmlns:a14="http://schemas.microsoft.com/office/drawing/2010/main" spid="_x0000_s27659"/>
            </a:ext>
            <a:ext uri="{FF2B5EF4-FFF2-40B4-BE49-F238E27FC236}">
              <a16:creationId xmlns:a16="http://schemas.microsoft.com/office/drawing/2014/main" id="{C07C05AF-8ACC-3EF2-F75B-DE83D49A7D0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Rockwell"/>
            </a:rPr>
            <a:t>ACTIVATE</a:t>
          </a:r>
        </a:p>
      </xdr:txBody>
    </xdr:sp>
    <xdr:clientData fPrintsWithSheet="0"/>
  </xdr:twoCellAnchor>
  <xdr:twoCellAnchor>
    <xdr:from>
      <xdr:col>6</xdr:col>
      <xdr:colOff>9525</xdr:colOff>
      <xdr:row>24</xdr:row>
      <xdr:rowOff>28575</xdr:rowOff>
    </xdr:from>
    <xdr:to>
      <xdr:col>8</xdr:col>
      <xdr:colOff>600075</xdr:colOff>
      <xdr:row>26</xdr:row>
      <xdr:rowOff>0</xdr:rowOff>
    </xdr:to>
    <xdr:sp macro="" textlink="">
      <xdr:nvSpPr>
        <xdr:cNvPr id="28684" name="Button 12">
          <a:extLst>
            <a:ext uri="{63B3BB69-23CF-44E3-9099-C40C66FF867C}">
              <a14:compatExt xmlns:a14="http://schemas.microsoft.com/office/drawing/2010/main" spid="_x0000_s27660"/>
            </a:ext>
            <a:ext uri="{FF2B5EF4-FFF2-40B4-BE49-F238E27FC236}">
              <a16:creationId xmlns:a16="http://schemas.microsoft.com/office/drawing/2014/main" id="{C87F57EC-6CCA-D69F-B337-B0029BD62C18}"/>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Rockwell"/>
            </a:rPr>
            <a:t>ACTIVATE</a:t>
          </a:r>
        </a:p>
      </xdr:txBody>
    </xdr:sp>
    <xdr:clientData fPrintsWithSheet="0"/>
  </xdr:twoCellAnchor>
  <xdr:twoCellAnchor>
    <xdr:from>
      <xdr:col>6</xdr:col>
      <xdr:colOff>9525</xdr:colOff>
      <xdr:row>28</xdr:row>
      <xdr:rowOff>28575</xdr:rowOff>
    </xdr:from>
    <xdr:to>
      <xdr:col>8</xdr:col>
      <xdr:colOff>600075</xdr:colOff>
      <xdr:row>30</xdr:row>
      <xdr:rowOff>0</xdr:rowOff>
    </xdr:to>
    <xdr:sp macro="" textlink="">
      <xdr:nvSpPr>
        <xdr:cNvPr id="28685" name="Button 13">
          <a:extLst>
            <a:ext uri="{63B3BB69-23CF-44E3-9099-C40C66FF867C}">
              <a14:compatExt xmlns:a14="http://schemas.microsoft.com/office/drawing/2010/main" spid="_x0000_s27661"/>
            </a:ext>
            <a:ext uri="{FF2B5EF4-FFF2-40B4-BE49-F238E27FC236}">
              <a16:creationId xmlns:a16="http://schemas.microsoft.com/office/drawing/2014/main" id="{2037ECD8-F534-8D9A-18C4-7A3D204F0AB5}"/>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Rockwell"/>
            </a:rPr>
            <a:t>ACTIVATE</a:t>
          </a:r>
        </a:p>
      </xdr:txBody>
    </xdr:sp>
    <xdr:clientData fPrintsWithSheet="0"/>
  </xdr:twoCellAnchor>
  <xdr:twoCellAnchor editAs="oneCell">
    <xdr:from>
      <xdr:col>9</xdr:col>
      <xdr:colOff>161925</xdr:colOff>
      <xdr:row>12</xdr:row>
      <xdr:rowOff>57150</xdr:rowOff>
    </xdr:from>
    <xdr:to>
      <xdr:col>17</xdr:col>
      <xdr:colOff>485775</xdr:colOff>
      <xdr:row>30</xdr:row>
      <xdr:rowOff>19050</xdr:rowOff>
    </xdr:to>
    <xdr:sp macro="" textlink="">
      <xdr:nvSpPr>
        <xdr:cNvPr id="28686" name="TextBox2">
          <a:extLst>
            <a:ext uri="{63B3BB69-23CF-44E3-9099-C40C66FF867C}">
              <a14:compatExt xmlns:a14="http://schemas.microsoft.com/office/drawing/2010/main" spid="_x0000_s27662"/>
            </a:ext>
            <a:ext uri="{FF2B5EF4-FFF2-40B4-BE49-F238E27FC236}">
              <a16:creationId xmlns:a16="http://schemas.microsoft.com/office/drawing/2014/main" id="{878C8A5C-6729-00EF-C54C-BEE987103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sp>
    <xdr:clientData/>
  </xdr:twoCellAnchor>
  <xdr:twoCellAnchor editAs="oneCell">
    <xdr:from>
      <xdr:col>16</xdr:col>
      <xdr:colOff>600075</xdr:colOff>
      <xdr:row>31</xdr:row>
      <xdr:rowOff>180975</xdr:rowOff>
    </xdr:from>
    <xdr:to>
      <xdr:col>17</xdr:col>
      <xdr:colOff>600075</xdr:colOff>
      <xdr:row>33</xdr:row>
      <xdr:rowOff>38100</xdr:rowOff>
    </xdr:to>
    <xdr:sp macro="" textlink="">
      <xdr:nvSpPr>
        <xdr:cNvPr id="28687" name="Button 15">
          <a:extLst>
            <a:ext uri="{63B3BB69-23CF-44E3-9099-C40C66FF867C}">
              <a14:compatExt xmlns:a14="http://schemas.microsoft.com/office/drawing/2010/main" spid="_x0000_s27663"/>
            </a:ext>
            <a:ext uri="{FF2B5EF4-FFF2-40B4-BE49-F238E27FC236}">
              <a16:creationId xmlns:a16="http://schemas.microsoft.com/office/drawing/2014/main" id="{5E19E33C-0E4D-AB81-E0B6-23D91A21C4CF}"/>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SUBMIT</a:t>
          </a:r>
        </a:p>
      </xdr:txBody>
    </xdr:sp>
    <xdr:clientData fPrintsWithSheet="0"/>
  </xdr:twoCellAnchor>
  <xdr:twoCellAnchor editAs="oneCell">
    <xdr:from>
      <xdr:col>9</xdr:col>
      <xdr:colOff>38100</xdr:colOff>
      <xdr:row>8</xdr:row>
      <xdr:rowOff>0</xdr:rowOff>
    </xdr:from>
    <xdr:to>
      <xdr:col>10</xdr:col>
      <xdr:colOff>38100</xdr:colOff>
      <xdr:row>9</xdr:row>
      <xdr:rowOff>47625</xdr:rowOff>
    </xdr:to>
    <xdr:sp macro="" textlink="">
      <xdr:nvSpPr>
        <xdr:cNvPr id="28688" name="Button 16">
          <a:extLst>
            <a:ext uri="{63B3BB69-23CF-44E3-9099-C40C66FF867C}">
              <a14:compatExt xmlns:a14="http://schemas.microsoft.com/office/drawing/2010/main" spid="_x0000_s27664"/>
            </a:ext>
            <a:ext uri="{FF2B5EF4-FFF2-40B4-BE49-F238E27FC236}">
              <a16:creationId xmlns:a16="http://schemas.microsoft.com/office/drawing/2014/main" id="{56DCF5DA-82D4-6FEF-D6E0-5879BF3EE86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SUBMIT</a:t>
          </a:r>
        </a:p>
      </xdr:txBody>
    </xdr:sp>
    <xdr:clientData fPrintsWithSheet="0"/>
  </xdr:twoCellAnchor>
  <xdr:twoCellAnchor>
    <xdr:from>
      <xdr:col>17</xdr:col>
      <xdr:colOff>266700</xdr:colOff>
      <xdr:row>1</xdr:row>
      <xdr:rowOff>76200</xdr:rowOff>
    </xdr:from>
    <xdr:to>
      <xdr:col>20</xdr:col>
      <xdr:colOff>266700</xdr:colOff>
      <xdr:row>2</xdr:row>
      <xdr:rowOff>114300</xdr:rowOff>
    </xdr:to>
    <xdr:sp macro="" textlink="">
      <xdr:nvSpPr>
        <xdr:cNvPr id="28689" name="Button 17">
          <a:extLst>
            <a:ext uri="{63B3BB69-23CF-44E3-9099-C40C66FF867C}">
              <a14:compatExt xmlns:a14="http://schemas.microsoft.com/office/drawing/2010/main" spid="_x0000_s27665"/>
            </a:ext>
            <a:ext uri="{FF2B5EF4-FFF2-40B4-BE49-F238E27FC236}">
              <a16:creationId xmlns:a16="http://schemas.microsoft.com/office/drawing/2014/main" id="{4396439E-E9EE-7B43-A0A7-0FAC9AD490AF}"/>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ACTIVATE TITLE</a:t>
          </a:r>
        </a:p>
      </xdr:txBody>
    </xdr:sp>
    <xdr:clientData fPrintsWithSheet="0"/>
  </xdr:twoCellAnchor>
  <xdr:twoCellAnchor editAs="oneCell">
    <xdr:from>
      <xdr:col>12</xdr:col>
      <xdr:colOff>38100</xdr:colOff>
      <xdr:row>32</xdr:row>
      <xdr:rowOff>0</xdr:rowOff>
    </xdr:from>
    <xdr:to>
      <xdr:col>13</xdr:col>
      <xdr:colOff>38100</xdr:colOff>
      <xdr:row>33</xdr:row>
      <xdr:rowOff>47625</xdr:rowOff>
    </xdr:to>
    <xdr:sp macro="" textlink="">
      <xdr:nvSpPr>
        <xdr:cNvPr id="28690" name="Button 18">
          <a:extLst>
            <a:ext uri="{63B3BB69-23CF-44E3-9099-C40C66FF867C}">
              <a14:compatExt xmlns:a14="http://schemas.microsoft.com/office/drawing/2010/main" spid="_x0000_s27666"/>
            </a:ext>
            <a:ext uri="{FF2B5EF4-FFF2-40B4-BE49-F238E27FC236}">
              <a16:creationId xmlns:a16="http://schemas.microsoft.com/office/drawing/2014/main" id="{7D9FBC68-0A55-28CF-E680-F332E96684FB}"/>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SUBMIT</a:t>
          </a:r>
        </a:p>
      </xdr:txBody>
    </xdr:sp>
    <xdr:clientData fPrintsWithSheet="0"/>
  </xdr:twoCellAnchor>
</xdr:wsDr>
</file>

<file path=xl/drawings/drawing3.xml><?xml version="1.0" encoding="utf-8"?>
<xdr:wsDr xmlns:xdr="http://purl.oclc.org/ooxml/drawingml/spreadsheetDrawing" xmlns:a="http://purl.oclc.org/ooxml/drawingml/main">
  <xdr:oneCellAnchor>
    <xdr:from>
      <xdr:col>0</xdr:col>
      <xdr:colOff>0</xdr:colOff>
      <xdr:row>1</xdr:row>
      <xdr:rowOff>0</xdr:rowOff>
    </xdr:from>
    <xdr:ext cx="12770984" cy="6400800"/>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oneCellAnchor>
</xdr:wsDr>
</file>

<file path=xl/drawings/drawing4.xml><?xml version="1.0" encoding="utf-8"?>
<c:userShapes xmlns:c="http://purl.oclc.org/ooxml/drawingml/chart">
  <cdr:relSizeAnchor xmlns:cdr="http://purl.oclc.org/ooxml/drawingml/chartDrawing">
    <cdr:from>
      <cdr:x>0.04947</cdr:x>
      <cdr:y>0.41121</cdr:y>
    </cdr:from>
    <cdr:to>
      <cdr:x>0.20908</cdr:x>
      <cdr:y>0.44841</cdr:y>
    </cdr:to>
    <cdr:sp macro="" textlink="">
      <cdr:nvSpPr>
        <cdr:cNvPr id="2" name="Rectangle 1">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31825" y="263207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MEDIA</a:t>
          </a:r>
          <a:r>
            <a:rPr lang="en-US" sz="1100" b="0" cap="none" spc="0" baseline="0%">
              <a:ln w="0"/>
              <a:solidFill>
                <a:schemeClr val="tx1"/>
              </a:solidFill>
              <a:effectLst>
                <a:outerShdw blurRad="38100" dist="19050" dir="2700000" algn="tl" rotWithShape="0">
                  <a:schemeClr val="dk1">
                    <a:alpha val="40%"/>
                  </a:schemeClr>
                </a:outerShdw>
              </a:effectLst>
            </a:rPr>
            <a:t> RESPONSE</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0.05097</cdr:x>
      <cdr:y>0.59276</cdr:y>
    </cdr:from>
    <cdr:to>
      <cdr:x>0.21057</cdr:x>
      <cdr:y>0.62996</cdr:y>
    </cdr:to>
    <cdr:sp macro="" textlink="">
      <cdr:nvSpPr>
        <cdr:cNvPr id="3" name="Rectangle 2">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50875" y="379412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FAILED</a:t>
          </a:r>
          <a:r>
            <a:rPr lang="en-US" sz="1100" b="0" cap="none" spc="0" baseline="0%">
              <a:ln w="0"/>
              <a:solidFill>
                <a:schemeClr val="tx1"/>
              </a:solidFill>
              <a:effectLst>
                <a:outerShdw blurRad="38100" dist="19050" dir="2700000" algn="tl" rotWithShape="0">
                  <a:schemeClr val="dk1">
                    <a:alpha val="40%"/>
                  </a:schemeClr>
                </a:outerShdw>
              </a:effectLst>
            </a:rPr>
            <a:t> BANK</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0.05022</cdr:x>
      <cdr:y>0.77281</cdr:y>
    </cdr:from>
    <cdr:to>
      <cdr:x>0.20983</cdr:x>
      <cdr:y>0.81002</cdr:y>
    </cdr:to>
    <cdr:sp macro="" textlink="">
      <cdr:nvSpPr>
        <cdr:cNvPr id="4" name="Rectangle 3">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41359" y="4946621"/>
          <a:ext cx="2038377" cy="238173"/>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CRISIS</a:t>
          </a:r>
          <a:r>
            <a:rPr lang="en-US" sz="1100" b="0" cap="none" spc="0" baseline="0%">
              <a:ln w="0"/>
              <a:solidFill>
                <a:schemeClr val="tx1"/>
              </a:solidFill>
              <a:effectLst>
                <a:outerShdw blurRad="38100" dist="19050" dir="2700000" algn="tl" rotWithShape="0">
                  <a:schemeClr val="dk1">
                    <a:alpha val="40%"/>
                  </a:schemeClr>
                </a:outerShdw>
              </a:effectLst>
            </a:rPr>
            <a:t> EVENT</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0.05171</cdr:x>
      <cdr:y>0.26091</cdr:y>
    </cdr:from>
    <cdr:to>
      <cdr:x>0.21132</cdr:x>
      <cdr:y>0.29811</cdr:y>
    </cdr:to>
    <cdr:sp macro="" textlink="">
      <cdr:nvSpPr>
        <cdr:cNvPr id="5" name="Rectangle 4">
          <a:extLst xmlns:a="http://purl.oclc.org/ooxml/drawingml/main">
            <a:ext uri="{FF2B5EF4-FFF2-40B4-BE49-F238E27FC236}">
              <a16:creationId xmlns:a16="http://schemas.microsoft.com/office/drawing/2014/main" id="{D0A1EECE-56C6-8882-10CC-C61C7B620522}"/>
            </a:ext>
          </a:extLst>
        </cdr:cNvPr>
        <cdr:cNvSpPr/>
      </cdr:nvSpPr>
      <cdr:spPr>
        <a:xfrm xmlns:a="http://purl.oclc.org/ooxml/drawingml/main">
          <a:off x="660400" y="1670050"/>
          <a:ext cx="2038376" cy="238110"/>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PUBLIC</a:t>
          </a:r>
          <a:r>
            <a:rPr lang="en-US" sz="1100" b="0" cap="none" spc="0" baseline="0%">
              <a:ln w="0"/>
              <a:solidFill>
                <a:schemeClr val="tx1"/>
              </a:solidFill>
              <a:effectLst>
                <a:outerShdw blurRad="38100" dist="19050" dir="2700000" algn="tl" rotWithShape="0">
                  <a:schemeClr val="dk1">
                    <a:alpha val="40%"/>
                  </a:schemeClr>
                </a:outerShdw>
              </a:effectLst>
            </a:rPr>
            <a:t> POLICY AND DECISIONS</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0.05246</cdr:x>
      <cdr:y>0.12252</cdr:y>
    </cdr:from>
    <cdr:to>
      <cdr:x>0.21207</cdr:x>
      <cdr:y>0.15972</cdr:y>
    </cdr:to>
    <cdr:sp macro="" textlink="">
      <cdr:nvSpPr>
        <cdr:cNvPr id="6" name="Rectangle 5">
          <a:extLst xmlns:a="http://purl.oclc.org/ooxml/drawingml/main">
            <a:ext uri="{FF2B5EF4-FFF2-40B4-BE49-F238E27FC236}">
              <a16:creationId xmlns:a16="http://schemas.microsoft.com/office/drawing/2014/main" id="{F40ADAAC-397A-A8CE-FFD1-AAF9ED2004E9}"/>
            </a:ext>
          </a:extLst>
        </cdr:cNvPr>
        <cdr:cNvSpPr/>
      </cdr:nvSpPr>
      <cdr:spPr>
        <a:xfrm xmlns:a="http://purl.oclc.org/ooxml/drawingml/main">
          <a:off x="669925" y="784225"/>
          <a:ext cx="2038376" cy="238110"/>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SOCIAL</a:t>
          </a:r>
          <a:r>
            <a:rPr lang="en-US" sz="1100" b="0" cap="none" spc="0" baseline="0%">
              <a:ln w="0"/>
              <a:solidFill>
                <a:schemeClr val="tx1"/>
              </a:solidFill>
              <a:effectLst>
                <a:outerShdw blurRad="38100" dist="19050" dir="2700000" algn="tl" rotWithShape="0">
                  <a:schemeClr val="dk1">
                    <a:alpha val="40%"/>
                  </a:schemeClr>
                </a:outerShdw>
              </a:effectLst>
            </a:rPr>
            <a:t> IMPACT</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userShapes>
</file>

<file path=xl/drawings/drawing5.xml><?xml version="1.0" encoding="utf-8"?>
<xdr:wsDr xmlns:xdr="http://purl.oclc.org/ooxml/drawingml/spreadsheetDrawing" xmlns:a="http://purl.oclc.org/ooxml/drawingml/main">
  <xdr:twoCellAnchor editAs="oneCell">
    <xdr:from>
      <xdr:col>0</xdr:col>
      <xdr:colOff>0</xdr:colOff>
      <xdr:row>3</xdr:row>
      <xdr:rowOff>57150</xdr:rowOff>
    </xdr:from>
    <xdr:to>
      <xdr:col>20</xdr:col>
      <xdr:colOff>578984</xdr:colOff>
      <xdr:row>36</xdr:row>
      <xdr:rowOff>66675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editAs="oneCell">
    <xdr:from>
      <xdr:col>21</xdr:col>
      <xdr:colOff>428625</xdr:colOff>
      <xdr:row>5</xdr:row>
      <xdr:rowOff>0</xdr:rowOff>
    </xdr:from>
    <xdr:to>
      <xdr:col>24</xdr:col>
      <xdr:colOff>47625</xdr:colOff>
      <xdr:row>6</xdr:row>
      <xdr:rowOff>95250</xdr:rowOff>
    </xdr:to>
    <xdr:sp macro="" textlink="">
      <xdr:nvSpPr>
        <xdr:cNvPr id="30721" name="Button 1">
          <a:extLst>
            <a:ext uri="{63B3BB69-23CF-44E3-9099-C40C66FF867C}">
              <a14:compatExt xmlns:a14="http://schemas.microsoft.com/office/drawing/2010/main" spid="_x0000_s13313"/>
            </a:ext>
            <a:ext uri="{FF2B5EF4-FFF2-40B4-BE49-F238E27FC236}">
              <a16:creationId xmlns:a16="http://schemas.microsoft.com/office/drawing/2014/main" id="{2A314EFF-998B-1702-C940-6BDA796E2435}"/>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ONE THEME</a:t>
          </a:r>
        </a:p>
      </xdr:txBody>
    </xdr:sp>
    <xdr:clientData fPrintsWithSheet="0"/>
  </xdr:twoCellAnchor>
  <xdr:twoCellAnchor editAs="oneCell">
    <xdr:from>
      <xdr:col>21</xdr:col>
      <xdr:colOff>428625</xdr:colOff>
      <xdr:row>7</xdr:row>
      <xdr:rowOff>0</xdr:rowOff>
    </xdr:from>
    <xdr:to>
      <xdr:col>24</xdr:col>
      <xdr:colOff>47625</xdr:colOff>
      <xdr:row>8</xdr:row>
      <xdr:rowOff>95250</xdr:rowOff>
    </xdr:to>
    <xdr:sp macro="" textlink="">
      <xdr:nvSpPr>
        <xdr:cNvPr id="30722" name="Button 2">
          <a:extLst>
            <a:ext uri="{63B3BB69-23CF-44E3-9099-C40C66FF867C}">
              <a14:compatExt xmlns:a14="http://schemas.microsoft.com/office/drawing/2010/main" spid="_x0000_s13314"/>
            </a:ext>
            <a:ext uri="{FF2B5EF4-FFF2-40B4-BE49-F238E27FC236}">
              <a16:creationId xmlns:a16="http://schemas.microsoft.com/office/drawing/2014/main" id="{14C3459E-5BBB-671D-940A-E3F0AD150677}"/>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TWO THEMES</a:t>
          </a:r>
        </a:p>
      </xdr:txBody>
    </xdr:sp>
    <xdr:clientData fPrintsWithSheet="0"/>
  </xdr:twoCellAnchor>
  <xdr:twoCellAnchor editAs="oneCell">
    <xdr:from>
      <xdr:col>21</xdr:col>
      <xdr:colOff>419100</xdr:colOff>
      <xdr:row>9</xdr:row>
      <xdr:rowOff>19050</xdr:rowOff>
    </xdr:from>
    <xdr:to>
      <xdr:col>24</xdr:col>
      <xdr:colOff>38100</xdr:colOff>
      <xdr:row>10</xdr:row>
      <xdr:rowOff>114300</xdr:rowOff>
    </xdr:to>
    <xdr:sp macro="" textlink="">
      <xdr:nvSpPr>
        <xdr:cNvPr id="30723" name="Button 3">
          <a:extLst>
            <a:ext uri="{63B3BB69-23CF-44E3-9099-C40C66FF867C}">
              <a14:compatExt xmlns:a14="http://schemas.microsoft.com/office/drawing/2010/main" spid="_x0000_s13315"/>
            </a:ext>
            <a:ext uri="{FF2B5EF4-FFF2-40B4-BE49-F238E27FC236}">
              <a16:creationId xmlns:a16="http://schemas.microsoft.com/office/drawing/2014/main" id="{06C5CA08-EC5D-7466-3CBD-22A1F8551CDD}"/>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THREE THEMES</a:t>
          </a:r>
        </a:p>
      </xdr:txBody>
    </xdr:sp>
    <xdr:clientData fPrintsWithSheet="0"/>
  </xdr:twoCellAnchor>
  <xdr:twoCellAnchor editAs="oneCell">
    <xdr:from>
      <xdr:col>21</xdr:col>
      <xdr:colOff>400050</xdr:colOff>
      <xdr:row>11</xdr:row>
      <xdr:rowOff>38100</xdr:rowOff>
    </xdr:from>
    <xdr:to>
      <xdr:col>24</xdr:col>
      <xdr:colOff>19050</xdr:colOff>
      <xdr:row>12</xdr:row>
      <xdr:rowOff>133350</xdr:rowOff>
    </xdr:to>
    <xdr:sp macro="" textlink="">
      <xdr:nvSpPr>
        <xdr:cNvPr id="30724" name="Button 4">
          <a:extLst>
            <a:ext uri="{63B3BB69-23CF-44E3-9099-C40C66FF867C}">
              <a14:compatExt xmlns:a14="http://schemas.microsoft.com/office/drawing/2010/main" spid="_x0000_s13316"/>
            </a:ext>
            <a:ext uri="{FF2B5EF4-FFF2-40B4-BE49-F238E27FC236}">
              <a16:creationId xmlns:a16="http://schemas.microsoft.com/office/drawing/2014/main" id="{B590F0CD-F28A-B25B-EB65-C53599824C1D}"/>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FOUR THEMES</a:t>
          </a:r>
        </a:p>
      </xdr:txBody>
    </xdr:sp>
    <xdr:clientData fPrintsWithSheet="0"/>
  </xdr:twoCellAnchor>
  <xdr:twoCellAnchor editAs="oneCell">
    <xdr:from>
      <xdr:col>21</xdr:col>
      <xdr:colOff>400050</xdr:colOff>
      <xdr:row>13</xdr:row>
      <xdr:rowOff>66675</xdr:rowOff>
    </xdr:from>
    <xdr:to>
      <xdr:col>24</xdr:col>
      <xdr:colOff>19050</xdr:colOff>
      <xdr:row>14</xdr:row>
      <xdr:rowOff>161925</xdr:rowOff>
    </xdr:to>
    <xdr:sp macro="" textlink="">
      <xdr:nvSpPr>
        <xdr:cNvPr id="30725" name="Button 5">
          <a:extLst>
            <a:ext uri="{63B3BB69-23CF-44E3-9099-C40C66FF867C}">
              <a14:compatExt xmlns:a14="http://schemas.microsoft.com/office/drawing/2010/main" spid="_x0000_s13317"/>
            </a:ext>
            <a:ext uri="{FF2B5EF4-FFF2-40B4-BE49-F238E27FC236}">
              <a16:creationId xmlns:a16="http://schemas.microsoft.com/office/drawing/2014/main" id="{375A6DAB-8195-4F54-E685-53128C72AA1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FIVE THEMES</a:t>
          </a:r>
        </a:p>
      </xdr:txBody>
    </xdr:sp>
    <xdr:clientData fPrintsWithSheet="0"/>
  </xdr:twoCellAnchor>
  <xdr:twoCellAnchor editAs="oneCell">
    <xdr:from>
      <xdr:col>21</xdr:col>
      <xdr:colOff>428625</xdr:colOff>
      <xdr:row>44</xdr:row>
      <xdr:rowOff>0</xdr:rowOff>
    </xdr:from>
    <xdr:to>
      <xdr:col>24</xdr:col>
      <xdr:colOff>47625</xdr:colOff>
      <xdr:row>45</xdr:row>
      <xdr:rowOff>95250</xdr:rowOff>
    </xdr:to>
    <xdr:sp macro="" textlink="">
      <xdr:nvSpPr>
        <xdr:cNvPr id="30726" name="Button 1">
          <a:extLst>
            <a:ext uri="{63B3BB69-23CF-44E3-9099-C40C66FF867C}">
              <a14:compatExt xmlns:a14="http://schemas.microsoft.com/office/drawing/2010/main" spid="_x0000_s13318"/>
            </a:ext>
            <a:ext uri="{FF2B5EF4-FFF2-40B4-BE49-F238E27FC236}">
              <a16:creationId xmlns:a16="http://schemas.microsoft.com/office/drawing/2014/main" id="{4F2050D6-C577-F809-403A-B03E86A68BBC}"/>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ONE THEME</a:t>
          </a:r>
        </a:p>
      </xdr:txBody>
    </xdr:sp>
    <xdr:clientData fPrintsWithSheet="0"/>
  </xdr:twoCellAnchor>
  <xdr:twoCellAnchor editAs="oneCell">
    <xdr:from>
      <xdr:col>21</xdr:col>
      <xdr:colOff>428625</xdr:colOff>
      <xdr:row>46</xdr:row>
      <xdr:rowOff>0</xdr:rowOff>
    </xdr:from>
    <xdr:to>
      <xdr:col>24</xdr:col>
      <xdr:colOff>47625</xdr:colOff>
      <xdr:row>47</xdr:row>
      <xdr:rowOff>95250</xdr:rowOff>
    </xdr:to>
    <xdr:sp macro="" textlink="">
      <xdr:nvSpPr>
        <xdr:cNvPr id="30727" name="Button 2">
          <a:extLst>
            <a:ext uri="{63B3BB69-23CF-44E3-9099-C40C66FF867C}">
              <a14:compatExt xmlns:a14="http://schemas.microsoft.com/office/drawing/2010/main" spid="_x0000_s13319"/>
            </a:ext>
            <a:ext uri="{FF2B5EF4-FFF2-40B4-BE49-F238E27FC236}">
              <a16:creationId xmlns:a16="http://schemas.microsoft.com/office/drawing/2014/main" id="{25D60B9A-BFC7-B2A0-4B77-018813E565A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TWO THEMES</a:t>
          </a:r>
        </a:p>
      </xdr:txBody>
    </xdr:sp>
    <xdr:clientData fPrintsWithSheet="0"/>
  </xdr:twoCellAnchor>
  <xdr:twoCellAnchor editAs="oneCell">
    <xdr:from>
      <xdr:col>21</xdr:col>
      <xdr:colOff>419100</xdr:colOff>
      <xdr:row>48</xdr:row>
      <xdr:rowOff>19050</xdr:rowOff>
    </xdr:from>
    <xdr:to>
      <xdr:col>24</xdr:col>
      <xdr:colOff>38100</xdr:colOff>
      <xdr:row>49</xdr:row>
      <xdr:rowOff>114300</xdr:rowOff>
    </xdr:to>
    <xdr:sp macro="" textlink="">
      <xdr:nvSpPr>
        <xdr:cNvPr id="30728" name="Button 3">
          <a:extLst>
            <a:ext uri="{63B3BB69-23CF-44E3-9099-C40C66FF867C}">
              <a14:compatExt xmlns:a14="http://schemas.microsoft.com/office/drawing/2010/main" spid="_x0000_s13320"/>
            </a:ext>
            <a:ext uri="{FF2B5EF4-FFF2-40B4-BE49-F238E27FC236}">
              <a16:creationId xmlns:a16="http://schemas.microsoft.com/office/drawing/2014/main" id="{5A75C8EB-3438-5EE1-A10E-4EE0BDFE6E58}"/>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THREE THEMES</a:t>
          </a:r>
        </a:p>
      </xdr:txBody>
    </xdr:sp>
    <xdr:clientData fPrintsWithSheet="0"/>
  </xdr:twoCellAnchor>
  <xdr:twoCellAnchor editAs="oneCell">
    <xdr:from>
      <xdr:col>21</xdr:col>
      <xdr:colOff>400050</xdr:colOff>
      <xdr:row>50</xdr:row>
      <xdr:rowOff>38100</xdr:rowOff>
    </xdr:from>
    <xdr:to>
      <xdr:col>24</xdr:col>
      <xdr:colOff>19050</xdr:colOff>
      <xdr:row>51</xdr:row>
      <xdr:rowOff>133350</xdr:rowOff>
    </xdr:to>
    <xdr:sp macro="" textlink="">
      <xdr:nvSpPr>
        <xdr:cNvPr id="30729" name="Button 4">
          <a:extLst>
            <a:ext uri="{63B3BB69-23CF-44E3-9099-C40C66FF867C}">
              <a14:compatExt xmlns:a14="http://schemas.microsoft.com/office/drawing/2010/main" spid="_x0000_s13321"/>
            </a:ext>
            <a:ext uri="{FF2B5EF4-FFF2-40B4-BE49-F238E27FC236}">
              <a16:creationId xmlns:a16="http://schemas.microsoft.com/office/drawing/2014/main" id="{09264E67-4178-9D91-8C48-D99A72D53F57}"/>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FOUR THEMES</a:t>
          </a:r>
        </a:p>
      </xdr:txBody>
    </xdr:sp>
    <xdr:clientData fPrintsWithSheet="0"/>
  </xdr:twoCellAnchor>
  <xdr:twoCellAnchor editAs="oneCell">
    <xdr:from>
      <xdr:col>21</xdr:col>
      <xdr:colOff>400050</xdr:colOff>
      <xdr:row>52</xdr:row>
      <xdr:rowOff>66675</xdr:rowOff>
    </xdr:from>
    <xdr:to>
      <xdr:col>24</xdr:col>
      <xdr:colOff>19050</xdr:colOff>
      <xdr:row>53</xdr:row>
      <xdr:rowOff>161925</xdr:rowOff>
    </xdr:to>
    <xdr:sp macro="" textlink="">
      <xdr:nvSpPr>
        <xdr:cNvPr id="30730" name="Button 5">
          <a:extLst>
            <a:ext uri="{63B3BB69-23CF-44E3-9099-C40C66FF867C}">
              <a14:compatExt xmlns:a14="http://schemas.microsoft.com/office/drawing/2010/main" spid="_x0000_s13322"/>
            </a:ext>
            <a:ext uri="{FF2B5EF4-FFF2-40B4-BE49-F238E27FC236}">
              <a16:creationId xmlns:a16="http://schemas.microsoft.com/office/drawing/2014/main" id="{C4D009B4-7762-18CE-5B79-FC325DFB357F}"/>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FIVE THEMES</a:t>
          </a:r>
        </a:p>
      </xdr:txBody>
    </xdr:sp>
    <xdr:clientData fPrintsWithSheet="0"/>
  </xdr:twoCellAnchor>
  <xdr:oneCellAnchor>
    <xdr:from>
      <xdr:col>0</xdr:col>
      <xdr:colOff>0</xdr:colOff>
      <xdr:row>79</xdr:row>
      <xdr:rowOff>0</xdr:rowOff>
    </xdr:from>
    <xdr:ext cx="12770984" cy="6400800"/>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oneCellAnchor>
  <xdr:twoCellAnchor editAs="oneCell">
    <xdr:from>
      <xdr:col>21</xdr:col>
      <xdr:colOff>438150</xdr:colOff>
      <xdr:row>81</xdr:row>
      <xdr:rowOff>0</xdr:rowOff>
    </xdr:from>
    <xdr:to>
      <xdr:col>24</xdr:col>
      <xdr:colOff>57150</xdr:colOff>
      <xdr:row>82</xdr:row>
      <xdr:rowOff>95250</xdr:rowOff>
    </xdr:to>
    <xdr:sp macro="" textlink="">
      <xdr:nvSpPr>
        <xdr:cNvPr id="30737" name="Button 1041">
          <a:extLst>
            <a:ext uri="{63B3BB69-23CF-44E3-9099-C40C66FF867C}">
              <a14:compatExt xmlns:a14="http://schemas.microsoft.com/office/drawing/2010/main" spid="_x0000_s13329"/>
            </a:ext>
            <a:ext uri="{FF2B5EF4-FFF2-40B4-BE49-F238E27FC236}">
              <a16:creationId xmlns:a16="http://schemas.microsoft.com/office/drawing/2014/main" id="{1EF7FF05-28A5-6A2D-F023-B8C78C2BC9A5}"/>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ONE THEME</a:t>
          </a:r>
        </a:p>
      </xdr:txBody>
    </xdr:sp>
    <xdr:clientData fPrintsWithSheet="0"/>
  </xdr:twoCellAnchor>
  <xdr:twoCellAnchor editAs="oneCell">
    <xdr:from>
      <xdr:col>21</xdr:col>
      <xdr:colOff>438150</xdr:colOff>
      <xdr:row>83</xdr:row>
      <xdr:rowOff>0</xdr:rowOff>
    </xdr:from>
    <xdr:to>
      <xdr:col>24</xdr:col>
      <xdr:colOff>57150</xdr:colOff>
      <xdr:row>84</xdr:row>
      <xdr:rowOff>95250</xdr:rowOff>
    </xdr:to>
    <xdr:sp macro="" textlink="">
      <xdr:nvSpPr>
        <xdr:cNvPr id="30738" name="Button 1042">
          <a:extLst>
            <a:ext uri="{63B3BB69-23CF-44E3-9099-C40C66FF867C}">
              <a14:compatExt xmlns:a14="http://schemas.microsoft.com/office/drawing/2010/main" spid="_x0000_s13330"/>
            </a:ext>
            <a:ext uri="{FF2B5EF4-FFF2-40B4-BE49-F238E27FC236}">
              <a16:creationId xmlns:a16="http://schemas.microsoft.com/office/drawing/2014/main" id="{2AC44C54-2DE2-01FA-0BFF-23C98376035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TWO THEMES</a:t>
          </a:r>
        </a:p>
      </xdr:txBody>
    </xdr:sp>
    <xdr:clientData fPrintsWithSheet="0"/>
  </xdr:twoCellAnchor>
  <xdr:twoCellAnchor editAs="oneCell">
    <xdr:from>
      <xdr:col>21</xdr:col>
      <xdr:colOff>428625</xdr:colOff>
      <xdr:row>85</xdr:row>
      <xdr:rowOff>19050</xdr:rowOff>
    </xdr:from>
    <xdr:to>
      <xdr:col>24</xdr:col>
      <xdr:colOff>47625</xdr:colOff>
      <xdr:row>86</xdr:row>
      <xdr:rowOff>114300</xdr:rowOff>
    </xdr:to>
    <xdr:sp macro="" textlink="">
      <xdr:nvSpPr>
        <xdr:cNvPr id="30739" name="Button 1043">
          <a:extLst>
            <a:ext uri="{63B3BB69-23CF-44E3-9099-C40C66FF867C}">
              <a14:compatExt xmlns:a14="http://schemas.microsoft.com/office/drawing/2010/main" spid="_x0000_s13331"/>
            </a:ext>
            <a:ext uri="{FF2B5EF4-FFF2-40B4-BE49-F238E27FC236}">
              <a16:creationId xmlns:a16="http://schemas.microsoft.com/office/drawing/2014/main" id="{C5667FD7-0472-CE91-79CB-1DD001ECE6D5}"/>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THREE THEMES</a:t>
          </a:r>
        </a:p>
      </xdr:txBody>
    </xdr:sp>
    <xdr:clientData fPrintsWithSheet="0"/>
  </xdr:twoCellAnchor>
  <xdr:twoCellAnchor editAs="oneCell">
    <xdr:from>
      <xdr:col>21</xdr:col>
      <xdr:colOff>409575</xdr:colOff>
      <xdr:row>87</xdr:row>
      <xdr:rowOff>38100</xdr:rowOff>
    </xdr:from>
    <xdr:to>
      <xdr:col>24</xdr:col>
      <xdr:colOff>28575</xdr:colOff>
      <xdr:row>88</xdr:row>
      <xdr:rowOff>133350</xdr:rowOff>
    </xdr:to>
    <xdr:sp macro="" textlink="">
      <xdr:nvSpPr>
        <xdr:cNvPr id="30740" name="Button 1044">
          <a:extLst>
            <a:ext uri="{63B3BB69-23CF-44E3-9099-C40C66FF867C}">
              <a14:compatExt xmlns:a14="http://schemas.microsoft.com/office/drawing/2010/main" spid="_x0000_s13332"/>
            </a:ext>
            <a:ext uri="{FF2B5EF4-FFF2-40B4-BE49-F238E27FC236}">
              <a16:creationId xmlns:a16="http://schemas.microsoft.com/office/drawing/2014/main" id="{016C7A43-0BD8-C5D8-4631-32CD0353FAA4}"/>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FOUR THEMES</a:t>
          </a:r>
        </a:p>
      </xdr:txBody>
    </xdr:sp>
    <xdr:clientData fPrintsWithSheet="0"/>
  </xdr:twoCellAnchor>
  <xdr:twoCellAnchor editAs="oneCell">
    <xdr:from>
      <xdr:col>21</xdr:col>
      <xdr:colOff>409575</xdr:colOff>
      <xdr:row>89</xdr:row>
      <xdr:rowOff>66675</xdr:rowOff>
    </xdr:from>
    <xdr:to>
      <xdr:col>24</xdr:col>
      <xdr:colOff>28575</xdr:colOff>
      <xdr:row>90</xdr:row>
      <xdr:rowOff>161925</xdr:rowOff>
    </xdr:to>
    <xdr:sp macro="" textlink="">
      <xdr:nvSpPr>
        <xdr:cNvPr id="30741" name="Button 1045">
          <a:extLst>
            <a:ext uri="{63B3BB69-23CF-44E3-9099-C40C66FF867C}">
              <a14:compatExt xmlns:a14="http://schemas.microsoft.com/office/drawing/2010/main" spid="_x0000_s13333"/>
            </a:ext>
            <a:ext uri="{FF2B5EF4-FFF2-40B4-BE49-F238E27FC236}">
              <a16:creationId xmlns:a16="http://schemas.microsoft.com/office/drawing/2014/main" id="{C015DFD7-9EB6-FBD5-1A90-288B05D3C221}"/>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FIVE THEMES</a:t>
          </a:r>
        </a:p>
      </xdr:txBody>
    </xdr:sp>
    <xdr:clientData fPrintsWithSheet="0"/>
  </xdr:twoCellAnchor>
  <xdr:twoCellAnchor>
    <xdr:from>
      <xdr:col>1</xdr:col>
      <xdr:colOff>19050</xdr:colOff>
      <xdr:row>83</xdr:row>
      <xdr:rowOff>76200</xdr:rowOff>
    </xdr:from>
    <xdr:to>
      <xdr:col>4</xdr:col>
      <xdr:colOff>228600</xdr:colOff>
      <xdr:row>84</xdr:row>
      <xdr:rowOff>123825</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628650" y="16240125"/>
          <a:ext cx="2038350" cy="238125"/>
        </a:xfrm>
        <a:prstGeom prst="rect">
          <a:avLst/>
        </a:prstGeom>
        <a:solidFill>
          <a:schemeClr val="accent3">
            <a:lumMod val="20%"/>
            <a:lumOff val="80%"/>
          </a:schemeClr>
        </a:solidFill>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cap="none" spc="0">
              <a:ln w="0"/>
              <a:solidFill>
                <a:schemeClr val="tx1"/>
              </a:solidFill>
              <a:effectLst>
                <a:outerShdw blurRad="38100" dist="19050" dir="2700000" algn="tl" rotWithShape="0">
                  <a:schemeClr val="dk1">
                    <a:alpha val="40%"/>
                  </a:schemeClr>
                </a:outerShdw>
              </a:effectLst>
            </a:rPr>
            <a:t>SOCIAL</a:t>
          </a:r>
          <a:r>
            <a:rPr lang="en-US" sz="1100" b="0" cap="none" spc="0" baseline="0%">
              <a:ln w="0"/>
              <a:solidFill>
                <a:schemeClr val="tx1"/>
              </a:solidFill>
              <a:effectLst>
                <a:outerShdw blurRad="38100" dist="19050" dir="2700000" algn="tl" rotWithShape="0">
                  <a:schemeClr val="dk1">
                    <a:alpha val="40%"/>
                  </a:schemeClr>
                </a:outerShdw>
              </a:effectLst>
            </a:rPr>
            <a:t> IMPACT</a:t>
          </a:r>
          <a:endParaRPr lang="en-US" sz="1100" b="0" cap="none" spc="0">
            <a:ln w="0"/>
            <a:solidFill>
              <a:schemeClr val="tx1"/>
            </a:solidFill>
            <a:effectLst>
              <a:outerShdw blurRad="38100" dist="19050" dir="2700000" algn="tl" rotWithShape="0">
                <a:schemeClr val="dk1">
                  <a:alpha val="40%"/>
                </a:schemeClr>
              </a:outerShdw>
            </a:effectLst>
          </a:endParaRPr>
        </a:p>
      </xdr:txBody>
    </xdr:sp>
    <xdr:clientData/>
  </xdr:twoCellAnchor>
  <xdr:twoCellAnchor>
    <xdr:from>
      <xdr:col>1</xdr:col>
      <xdr:colOff>0</xdr:colOff>
      <xdr:row>87</xdr:row>
      <xdr:rowOff>152400</xdr:rowOff>
    </xdr:from>
    <xdr:to>
      <xdr:col>4</xdr:col>
      <xdr:colOff>209550</xdr:colOff>
      <xdr:row>89</xdr:row>
      <xdr:rowOff>9525</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609600" y="17078325"/>
          <a:ext cx="2038350" cy="238125"/>
        </a:xfrm>
        <a:prstGeom prst="rect">
          <a:avLst/>
        </a:prstGeom>
        <a:solidFill>
          <a:schemeClr val="accent3">
            <a:lumMod val="20%"/>
            <a:lumOff val="80%"/>
          </a:schemeClr>
        </a:solidFill>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cap="none" spc="0">
              <a:ln w="0"/>
              <a:solidFill>
                <a:schemeClr val="tx1"/>
              </a:solidFill>
              <a:effectLst>
                <a:outerShdw blurRad="38100" dist="19050" dir="2700000" algn="tl" rotWithShape="0">
                  <a:schemeClr val="dk1">
                    <a:alpha val="40%"/>
                  </a:schemeClr>
                </a:outerShdw>
              </a:effectLst>
            </a:rPr>
            <a:t>PUBLIC</a:t>
          </a:r>
          <a:r>
            <a:rPr lang="en-US" sz="1100" b="0" cap="none" spc="0" baseline="0%">
              <a:ln w="0"/>
              <a:solidFill>
                <a:schemeClr val="tx1"/>
              </a:solidFill>
              <a:effectLst>
                <a:outerShdw blurRad="38100" dist="19050" dir="2700000" algn="tl" rotWithShape="0">
                  <a:schemeClr val="dk1">
                    <a:alpha val="40%"/>
                  </a:schemeClr>
                </a:outerShdw>
              </a:effectLst>
            </a:rPr>
            <a:t> POLICY AND DECISIONS</a:t>
          </a:r>
          <a:endParaRPr lang="en-US" sz="1100" b="0" cap="none" spc="0">
            <a:ln w="0"/>
            <a:solidFill>
              <a:schemeClr val="tx1"/>
            </a:solidFill>
            <a:effectLst>
              <a:outerShdw blurRad="38100" dist="19050" dir="2700000" algn="tl" rotWithShape="0">
                <a:schemeClr val="dk1">
                  <a:alpha val="40%"/>
                </a:schemeClr>
              </a:outerShdw>
            </a:effectLst>
          </a:endParaRPr>
        </a:p>
      </xdr:txBody>
    </xdr:sp>
    <xdr:clientData/>
  </xdr:twoCellAnchor>
  <xdr:oneCellAnchor>
    <xdr:from>
      <xdr:col>0</xdr:col>
      <xdr:colOff>0</xdr:colOff>
      <xdr:row>40</xdr:row>
      <xdr:rowOff>0</xdr:rowOff>
    </xdr:from>
    <xdr:ext cx="12770984" cy="6400800"/>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oneCellAnchor>
</xdr:wsDr>
</file>

<file path=xl/drawings/drawing6.xml><?xml version="1.0" encoding="utf-8"?>
<c:userShapes xmlns:c="http://purl.oclc.org/ooxml/drawingml/chart">
  <cdr:relSizeAnchor xmlns:cdr="http://purl.oclc.org/ooxml/drawingml/chartDrawing">
    <cdr:from>
      <cdr:x>0.04947</cdr:x>
      <cdr:y>0.41121</cdr:y>
    </cdr:from>
    <cdr:to>
      <cdr:x>0.20908</cdr:x>
      <cdr:y>0.44841</cdr:y>
    </cdr:to>
    <cdr:sp macro="" textlink="">
      <cdr:nvSpPr>
        <cdr:cNvPr id="2" name="Rectangle 1">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31825" y="263207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MEDIA</a:t>
          </a:r>
          <a:r>
            <a:rPr lang="en-US" sz="1100" b="0" cap="none" spc="0" baseline="0%">
              <a:ln w="0"/>
              <a:solidFill>
                <a:schemeClr val="tx1"/>
              </a:solidFill>
              <a:effectLst>
                <a:outerShdw blurRad="38100" dist="19050" dir="2700000" algn="tl" rotWithShape="0">
                  <a:schemeClr val="dk1">
                    <a:alpha val="40%"/>
                  </a:schemeClr>
                </a:outerShdw>
              </a:effectLst>
            </a:rPr>
            <a:t> RESPONSE</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0.05097</cdr:x>
      <cdr:y>0.59276</cdr:y>
    </cdr:from>
    <cdr:to>
      <cdr:x>0.21057</cdr:x>
      <cdr:y>0.62996</cdr:y>
    </cdr:to>
    <cdr:sp macro="" textlink="">
      <cdr:nvSpPr>
        <cdr:cNvPr id="3" name="Rectangle 2">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50875" y="379412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FAILED</a:t>
          </a:r>
          <a:r>
            <a:rPr lang="en-US" sz="1100" b="0" cap="none" spc="0" baseline="0%">
              <a:ln w="0"/>
              <a:solidFill>
                <a:schemeClr val="tx1"/>
              </a:solidFill>
              <a:effectLst>
                <a:outerShdw blurRad="38100" dist="19050" dir="2700000" algn="tl" rotWithShape="0">
                  <a:schemeClr val="dk1">
                    <a:alpha val="40%"/>
                  </a:schemeClr>
                </a:outerShdw>
              </a:effectLst>
            </a:rPr>
            <a:t> BANK</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0.05022</cdr:x>
      <cdr:y>0.75942</cdr:y>
    </cdr:from>
    <cdr:to>
      <cdr:x>0.20983</cdr:x>
      <cdr:y>0.79663</cdr:y>
    </cdr:to>
    <cdr:sp macro="" textlink="">
      <cdr:nvSpPr>
        <cdr:cNvPr id="4" name="Rectangle 3">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41350" y="486092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CRISIS</a:t>
          </a:r>
          <a:r>
            <a:rPr lang="en-US" sz="1100" b="0" cap="none" spc="0" baseline="0%">
              <a:ln w="0"/>
              <a:solidFill>
                <a:schemeClr val="tx1"/>
              </a:solidFill>
              <a:effectLst>
                <a:outerShdw blurRad="38100" dist="19050" dir="2700000" algn="tl" rotWithShape="0">
                  <a:schemeClr val="dk1">
                    <a:alpha val="40%"/>
                  </a:schemeClr>
                </a:outerShdw>
              </a:effectLst>
            </a:rPr>
            <a:t> EVENT</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userShapes>
</file>

<file path=xl/drawings/drawing7.xml><?xml version="1.0" encoding="utf-8"?>
<c:userShapes xmlns:c="http://purl.oclc.org/ooxml/drawingml/chart">
  <cdr:relSizeAnchor xmlns:cdr="http://purl.oclc.org/ooxml/drawingml/chartDrawing">
    <cdr:from>
      <cdr:x>0.04947</cdr:x>
      <cdr:y>0.41121</cdr:y>
    </cdr:from>
    <cdr:to>
      <cdr:x>0.20908</cdr:x>
      <cdr:y>0.44841</cdr:y>
    </cdr:to>
    <cdr:sp macro="" textlink="">
      <cdr:nvSpPr>
        <cdr:cNvPr id="2" name="Rectangle 1">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31825" y="263207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MEDIA</a:t>
          </a:r>
          <a:r>
            <a:rPr lang="en-US" sz="1100" b="0" cap="none" spc="0" baseline="0%">
              <a:ln w="0"/>
              <a:solidFill>
                <a:schemeClr val="tx1"/>
              </a:solidFill>
              <a:effectLst>
                <a:outerShdw blurRad="38100" dist="19050" dir="2700000" algn="tl" rotWithShape="0">
                  <a:schemeClr val="dk1">
                    <a:alpha val="40%"/>
                  </a:schemeClr>
                </a:outerShdw>
              </a:effectLst>
            </a:rPr>
            <a:t> RESPONSE</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0.05097</cdr:x>
      <cdr:y>0.59276</cdr:y>
    </cdr:from>
    <cdr:to>
      <cdr:x>0.21057</cdr:x>
      <cdr:y>0.62996</cdr:y>
    </cdr:to>
    <cdr:sp macro="" textlink="">
      <cdr:nvSpPr>
        <cdr:cNvPr id="3" name="Rectangle 2">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50875" y="379412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FAILED</a:t>
          </a:r>
          <a:r>
            <a:rPr lang="en-US" sz="1100" b="0" cap="none" spc="0" baseline="0%">
              <a:ln w="0"/>
              <a:solidFill>
                <a:schemeClr val="tx1"/>
              </a:solidFill>
              <a:effectLst>
                <a:outerShdw blurRad="38100" dist="19050" dir="2700000" algn="tl" rotWithShape="0">
                  <a:schemeClr val="dk1">
                    <a:alpha val="40%"/>
                  </a:schemeClr>
                </a:outerShdw>
              </a:effectLst>
            </a:rPr>
            <a:t> BANKS</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0.05022</cdr:x>
      <cdr:y>0.75942</cdr:y>
    </cdr:from>
    <cdr:to>
      <cdr:x>0.20983</cdr:x>
      <cdr:y>0.79663</cdr:y>
    </cdr:to>
    <cdr:sp macro="" textlink="">
      <cdr:nvSpPr>
        <cdr:cNvPr id="4" name="Rectangle 3">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41350" y="486092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CRISIS</a:t>
          </a:r>
          <a:r>
            <a:rPr lang="en-US" sz="1100" b="0" cap="none" spc="0" baseline="0%">
              <a:ln w="0"/>
              <a:solidFill>
                <a:schemeClr val="tx1"/>
              </a:solidFill>
              <a:effectLst>
                <a:outerShdw blurRad="38100" dist="19050" dir="2700000" algn="tl" rotWithShape="0">
                  <a:schemeClr val="dk1">
                    <a:alpha val="40%"/>
                  </a:schemeClr>
                </a:outerShdw>
              </a:effectLst>
            </a:rPr>
            <a:t> EVENT</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0.05171</cdr:x>
      <cdr:y>0.26091</cdr:y>
    </cdr:from>
    <cdr:to>
      <cdr:x>0.21132</cdr:x>
      <cdr:y>0.29811</cdr:y>
    </cdr:to>
    <cdr:sp macro="" textlink="">
      <cdr:nvSpPr>
        <cdr:cNvPr id="5" name="Rectangle 4">
          <a:extLst xmlns:a="http://purl.oclc.org/ooxml/drawingml/main">
            <a:ext uri="{FF2B5EF4-FFF2-40B4-BE49-F238E27FC236}">
              <a16:creationId xmlns:a16="http://schemas.microsoft.com/office/drawing/2014/main" id="{D0A1EECE-56C6-8882-10CC-C61C7B620522}"/>
            </a:ext>
          </a:extLst>
        </cdr:cNvPr>
        <cdr:cNvSpPr/>
      </cdr:nvSpPr>
      <cdr:spPr>
        <a:xfrm xmlns:a="http://purl.oclc.org/ooxml/drawingml/main">
          <a:off x="660400" y="1670050"/>
          <a:ext cx="2038376" cy="238110"/>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PUBLIC</a:t>
          </a:r>
          <a:r>
            <a:rPr lang="en-US" sz="1100" b="0" cap="none" spc="0" baseline="0%">
              <a:ln w="0"/>
              <a:solidFill>
                <a:schemeClr val="tx1"/>
              </a:solidFill>
              <a:effectLst>
                <a:outerShdw blurRad="38100" dist="19050" dir="2700000" algn="tl" rotWithShape="0">
                  <a:schemeClr val="dk1">
                    <a:alpha val="40%"/>
                  </a:schemeClr>
                </a:outerShdw>
              </a:effectLst>
            </a:rPr>
            <a:t> POLICY AND DECISIONS</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0.05246</cdr:x>
      <cdr:y>0.12252</cdr:y>
    </cdr:from>
    <cdr:to>
      <cdr:x>0.21207</cdr:x>
      <cdr:y>0.15972</cdr:y>
    </cdr:to>
    <cdr:sp macro="" textlink="">
      <cdr:nvSpPr>
        <cdr:cNvPr id="6" name="Rectangle 5">
          <a:extLst xmlns:a="http://purl.oclc.org/ooxml/drawingml/main">
            <a:ext uri="{FF2B5EF4-FFF2-40B4-BE49-F238E27FC236}">
              <a16:creationId xmlns:a16="http://schemas.microsoft.com/office/drawing/2014/main" id="{F40ADAAC-397A-A8CE-FFD1-AAF9ED2004E9}"/>
            </a:ext>
          </a:extLst>
        </cdr:cNvPr>
        <cdr:cNvSpPr/>
      </cdr:nvSpPr>
      <cdr:spPr>
        <a:xfrm xmlns:a="http://purl.oclc.org/ooxml/drawingml/main">
          <a:off x="669925" y="784225"/>
          <a:ext cx="2038376" cy="238110"/>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SOCIAL</a:t>
          </a:r>
          <a:r>
            <a:rPr lang="en-US" sz="1100" b="0" cap="none" spc="0" baseline="0%">
              <a:ln w="0"/>
              <a:solidFill>
                <a:schemeClr val="tx1"/>
              </a:solidFill>
              <a:effectLst>
                <a:outerShdw blurRad="38100" dist="19050" dir="2700000" algn="tl" rotWithShape="0">
                  <a:schemeClr val="dk1">
                    <a:alpha val="40%"/>
                  </a:schemeClr>
                </a:outerShdw>
              </a:effectLst>
            </a:rPr>
            <a:t> IMPACT</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userShapes>
</file>

<file path=xl/drawings/drawing8.xml><?xml version="1.0" encoding="utf-8"?>
<xdr:wsDr xmlns:xdr="http://purl.oclc.org/ooxml/drawingml/spreadsheetDrawing" xmlns:a="http://purl.oclc.org/ooxml/drawingml/main">
  <xdr:oneCellAnchor>
    <xdr:from>
      <xdr:col>0</xdr:col>
      <xdr:colOff>0</xdr:colOff>
      <xdr:row>0</xdr:row>
      <xdr:rowOff>0</xdr:rowOff>
    </xdr:from>
    <xdr:ext cx="12770984" cy="6400800"/>
    <xdr:graphicFrame macro="">
      <xdr:nvGraphicFramePr>
        <xdr:cNvPr id="3" name="Chart 2">
          <a:extLst>
            <a:ext uri="{FF2B5EF4-FFF2-40B4-BE49-F238E27FC236}">
              <a16:creationId xmlns:a16="http://schemas.microsoft.com/office/drawing/2014/main" id="{E6E3D472-A6D9-4CCC-9B89-34D4913D9B91}"/>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oneCellAnchor>
</xdr:wsDr>
</file>

<file path=xl/drawings/drawing9.xml><?xml version="1.0" encoding="utf-8"?>
<c:userShapes xmlns:c="http://purl.oclc.org/ooxml/drawingml/chart">
  <cdr:relSizeAnchor xmlns:cdr="http://purl.oclc.org/ooxml/drawingml/chartDrawing">
    <cdr:from>
      <cdr:x>0.04947</cdr:x>
      <cdr:y>0.41121</cdr:y>
    </cdr:from>
    <cdr:to>
      <cdr:x>0.20908</cdr:x>
      <cdr:y>0.44841</cdr:y>
    </cdr:to>
    <cdr:sp macro="" textlink="">
      <cdr:nvSpPr>
        <cdr:cNvPr id="2" name="Rectangle 1">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31825" y="263207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MEDIA</a:t>
          </a:r>
          <a:r>
            <a:rPr lang="en-US" sz="1100" b="0" cap="none" spc="0" baseline="0%">
              <a:ln w="0"/>
              <a:solidFill>
                <a:schemeClr val="tx1"/>
              </a:solidFill>
              <a:effectLst>
                <a:outerShdw blurRad="38100" dist="19050" dir="2700000" algn="tl" rotWithShape="0">
                  <a:schemeClr val="dk1">
                    <a:alpha val="40%"/>
                  </a:schemeClr>
                </a:outerShdw>
              </a:effectLst>
            </a:rPr>
            <a:t> RESPONSE</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0.05097</cdr:x>
      <cdr:y>0.59276</cdr:y>
    </cdr:from>
    <cdr:to>
      <cdr:x>0.21057</cdr:x>
      <cdr:y>0.62996</cdr:y>
    </cdr:to>
    <cdr:sp macro="" textlink="">
      <cdr:nvSpPr>
        <cdr:cNvPr id="3" name="Rectangle 2">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50875" y="379412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FAILED</a:t>
          </a:r>
          <a:r>
            <a:rPr lang="en-US" sz="1100" b="0" cap="none" spc="0" baseline="0%">
              <a:ln w="0"/>
              <a:solidFill>
                <a:schemeClr val="tx1"/>
              </a:solidFill>
              <a:effectLst>
                <a:outerShdw blurRad="38100" dist="19050" dir="2700000" algn="tl" rotWithShape="0">
                  <a:schemeClr val="dk1">
                    <a:alpha val="40%"/>
                  </a:schemeClr>
                </a:outerShdw>
              </a:effectLst>
            </a:rPr>
            <a:t> BANKS</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0.05022</cdr:x>
      <cdr:y>0.75942</cdr:y>
    </cdr:from>
    <cdr:to>
      <cdr:x>0.20983</cdr:x>
      <cdr:y>0.79663</cdr:y>
    </cdr:to>
    <cdr:sp macro="" textlink="">
      <cdr:nvSpPr>
        <cdr:cNvPr id="4" name="Rectangle 3">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41350" y="486092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CRISIS</a:t>
          </a:r>
          <a:r>
            <a:rPr lang="en-US" sz="1100" b="0" cap="none" spc="0" baseline="0%">
              <a:ln w="0"/>
              <a:solidFill>
                <a:schemeClr val="tx1"/>
              </a:solidFill>
              <a:effectLst>
                <a:outerShdw blurRad="38100" dist="19050" dir="2700000" algn="tl" rotWithShape="0">
                  <a:schemeClr val="dk1">
                    <a:alpha val="40%"/>
                  </a:schemeClr>
                </a:outerShdw>
              </a:effectLst>
            </a:rPr>
            <a:t> EVENT</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0.05171</cdr:x>
      <cdr:y>0.26091</cdr:y>
    </cdr:from>
    <cdr:to>
      <cdr:x>0.21132</cdr:x>
      <cdr:y>0.29811</cdr:y>
    </cdr:to>
    <cdr:sp macro="" textlink="">
      <cdr:nvSpPr>
        <cdr:cNvPr id="5" name="Rectangle 4">
          <a:extLst xmlns:a="http://purl.oclc.org/ooxml/drawingml/main">
            <a:ext uri="{FF2B5EF4-FFF2-40B4-BE49-F238E27FC236}">
              <a16:creationId xmlns:a16="http://schemas.microsoft.com/office/drawing/2014/main" id="{D0A1EECE-56C6-8882-10CC-C61C7B620522}"/>
            </a:ext>
          </a:extLst>
        </cdr:cNvPr>
        <cdr:cNvSpPr/>
      </cdr:nvSpPr>
      <cdr:spPr>
        <a:xfrm xmlns:a="http://purl.oclc.org/ooxml/drawingml/main">
          <a:off x="660400" y="1670050"/>
          <a:ext cx="2038376" cy="238110"/>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PUBLIC</a:t>
          </a:r>
          <a:r>
            <a:rPr lang="en-US" sz="1100" b="0" cap="none" spc="0" baseline="0%">
              <a:ln w="0"/>
              <a:solidFill>
                <a:schemeClr val="tx1"/>
              </a:solidFill>
              <a:effectLst>
                <a:outerShdw blurRad="38100" dist="19050" dir="2700000" algn="tl" rotWithShape="0">
                  <a:schemeClr val="dk1">
                    <a:alpha val="40%"/>
                  </a:schemeClr>
                </a:outerShdw>
              </a:effectLst>
            </a:rPr>
            <a:t> POLICY AND DECISIONS</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0.05246</cdr:x>
      <cdr:y>0.12252</cdr:y>
    </cdr:from>
    <cdr:to>
      <cdr:x>0.21207</cdr:x>
      <cdr:y>0.15972</cdr:y>
    </cdr:to>
    <cdr:sp macro="" textlink="">
      <cdr:nvSpPr>
        <cdr:cNvPr id="6" name="Rectangle 5">
          <a:extLst xmlns:a="http://purl.oclc.org/ooxml/drawingml/main">
            <a:ext uri="{FF2B5EF4-FFF2-40B4-BE49-F238E27FC236}">
              <a16:creationId xmlns:a16="http://schemas.microsoft.com/office/drawing/2014/main" id="{F40ADAAC-397A-A8CE-FFD1-AAF9ED2004E9}"/>
            </a:ext>
          </a:extLst>
        </cdr:cNvPr>
        <cdr:cNvSpPr/>
      </cdr:nvSpPr>
      <cdr:spPr>
        <a:xfrm xmlns:a="http://purl.oclc.org/ooxml/drawingml/main">
          <a:off x="669925" y="784225"/>
          <a:ext cx="2038376" cy="238110"/>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SOCIAL</a:t>
          </a:r>
          <a:r>
            <a:rPr lang="en-US" sz="1100" b="0" cap="none" spc="0" baseline="0%">
              <a:ln w="0"/>
              <a:solidFill>
                <a:schemeClr val="tx1"/>
              </a:solidFill>
              <a:effectLst>
                <a:outerShdw blurRad="38100" dist="19050" dir="2700000" algn="tl" rotWithShape="0">
                  <a:schemeClr val="dk1">
                    <a:alpha val="40%"/>
                  </a:schemeClr>
                </a:outerShdw>
              </a:effectLst>
            </a:rPr>
            <a:t> IMPACT</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userShapes>
</file>

<file path=xl/drawings/drawing10.xml><?xml version="1.0" encoding="utf-8"?>
<xdr:wsDr xmlns:xdr="http://purl.oclc.org/ooxml/drawingml/spreadsheetDrawing" xmlns:a="http://purl.oclc.org/ooxml/drawingml/main">
  <xdr:twoCellAnchor editAs="oneCell">
    <xdr:from>
      <xdr:col>0</xdr:col>
      <xdr:colOff>0</xdr:colOff>
      <xdr:row>0</xdr:row>
      <xdr:rowOff>0</xdr:rowOff>
    </xdr:from>
    <xdr:to>
      <xdr:col>20</xdr:col>
      <xdr:colOff>578984</xdr:colOff>
      <xdr:row>33</xdr:row>
      <xdr:rowOff>114300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wsDr>
</file>

<file path=xl/drawings/drawing11.xml><?xml version="1.0" encoding="utf-8"?>
<xdr:wsDr xmlns:xdr="http://purl.oclc.org/ooxml/drawingml/spreadsheetDrawing" xmlns:a="http://purl.oclc.org/ooxml/drawingml/main">
  <xdr:oneCellAnchor>
    <xdr:from>
      <xdr:col>0</xdr:col>
      <xdr:colOff>0</xdr:colOff>
      <xdr:row>0</xdr:row>
      <xdr:rowOff>0</xdr:rowOff>
    </xdr:from>
    <xdr:ext cx="12770984" cy="6400800"/>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oneCellAnchor>
</xdr:wsDr>
</file>

<file path=xl/drawings/drawing12.xml><?xml version="1.0" encoding="utf-8"?>
<c:userShapes xmlns:c="http://purl.oclc.org/ooxml/drawingml/chart">
  <cdr:relSizeAnchor xmlns:cdr="http://purl.oclc.org/ooxml/drawingml/chartDrawing">
    <cdr:from>
      <cdr:x>0.04947</cdr:x>
      <cdr:y>0.41121</cdr:y>
    </cdr:from>
    <cdr:to>
      <cdr:x>0.20908</cdr:x>
      <cdr:y>0.44841</cdr:y>
    </cdr:to>
    <cdr:sp macro="" textlink="">
      <cdr:nvSpPr>
        <cdr:cNvPr id="2" name="Rectangle 1">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31825" y="263207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MEDIA</a:t>
          </a:r>
          <a:r>
            <a:rPr lang="en-US" sz="1100" b="0" cap="none" spc="0" baseline="0%">
              <a:ln w="0"/>
              <a:solidFill>
                <a:schemeClr val="tx1"/>
              </a:solidFill>
              <a:effectLst>
                <a:outerShdw blurRad="38100" dist="19050" dir="2700000" algn="tl" rotWithShape="0">
                  <a:schemeClr val="dk1">
                    <a:alpha val="40%"/>
                  </a:schemeClr>
                </a:outerShdw>
              </a:effectLst>
            </a:rPr>
            <a:t> RESPONSE</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0.05097</cdr:x>
      <cdr:y>0.59276</cdr:y>
    </cdr:from>
    <cdr:to>
      <cdr:x>0.21057</cdr:x>
      <cdr:y>0.62996</cdr:y>
    </cdr:to>
    <cdr:sp macro="" textlink="">
      <cdr:nvSpPr>
        <cdr:cNvPr id="3" name="Rectangle 2">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50875" y="379412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FAILED</a:t>
          </a:r>
          <a:r>
            <a:rPr lang="en-US" sz="1100" b="0" cap="none" spc="0" baseline="0%">
              <a:ln w="0"/>
              <a:solidFill>
                <a:schemeClr val="tx1"/>
              </a:solidFill>
              <a:effectLst>
                <a:outerShdw blurRad="38100" dist="19050" dir="2700000" algn="tl" rotWithShape="0">
                  <a:schemeClr val="dk1">
                    <a:alpha val="40%"/>
                  </a:schemeClr>
                </a:outerShdw>
              </a:effectLst>
            </a:rPr>
            <a:t> BANK</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dr:relSizeAnchor xmlns:cdr="http://purl.oclc.org/ooxml/drawingml/chartDrawing">
    <cdr:from>
      <cdr:x>0.05022</cdr:x>
      <cdr:y>0.75942</cdr:y>
    </cdr:from>
    <cdr:to>
      <cdr:x>0.20983</cdr:x>
      <cdr:y>0.79663</cdr:y>
    </cdr:to>
    <cdr:sp macro="" textlink="">
      <cdr:nvSpPr>
        <cdr:cNvPr id="4" name="Rectangle 3">
          <a:extLst xmlns:a="http://purl.oclc.org/ooxml/drawingml/main">
            <a:ext uri="{FF2B5EF4-FFF2-40B4-BE49-F238E27FC236}">
              <a16:creationId xmlns:a16="http://schemas.microsoft.com/office/drawing/2014/main" id="{0AD121ED-BE82-30C9-13BE-E8A21DEA8347}"/>
            </a:ext>
          </a:extLst>
        </cdr:cNvPr>
        <cdr:cNvSpPr/>
      </cdr:nvSpPr>
      <cdr:spPr>
        <a:xfrm xmlns:a="http://purl.oclc.org/ooxml/drawingml/main">
          <a:off x="641350" y="4860925"/>
          <a:ext cx="2038350" cy="238125"/>
        </a:xfrm>
        <a:prstGeom xmlns:a="http://purl.oclc.org/ooxml/drawingml/main" prst="rect">
          <a:avLst/>
        </a:prstGeom>
        <a:solidFill xmlns:a="http://purl.oclc.org/ooxml/drawingml/main">
          <a:schemeClr val="accent3">
            <a:lumMod val="20%"/>
            <a:lumOff val="80%"/>
          </a:schemeClr>
        </a:solidFill>
      </cdr:spPr>
      <cdr:style>
        <a:lnRef xmlns:a="http://purl.oclc.org/ooxml/drawingml/main" idx="2">
          <a:schemeClr val="accent1">
            <a:shade val="50%"/>
          </a:schemeClr>
        </a:lnRef>
        <a:fillRef xmlns:a="http://purl.oclc.org/ooxml/drawingml/main" idx="1">
          <a:schemeClr val="accent1"/>
        </a:fillRef>
        <a:effectRef xmlns:a="http://purl.oclc.org/ooxml/drawingml/main" idx="0">
          <a:schemeClr val="accent1"/>
        </a:effectRef>
        <a:fontRef xmlns:a="http://purl.oclc.org/ooxml/drawingml/main" idx="minor">
          <a:schemeClr val="lt1"/>
        </a:fontRef>
      </cdr:style>
      <cdr:txBody>
        <a:bodyPr xmlns:a="http://purl.oclc.org/ooxml/drawingml/main" rot="0" spcFirstLastPara="0" vert="horz" wrap="square" lIns="91440" tIns="45720" rIns="91440" bIns="45720" numCol="1" spcCol="0" rtlCol="0" fromWordArt="0" anchor="t" anchorCtr="0" forceAA="0" compatLnSpc="1">
          <a:prstTxWarp prst="textNoShape">
            <a:avLst/>
          </a:prstTxWarp>
          <a:noAutofit/>
        </a:bodyPr>
        <a:lstStyle xmlns:a="http://purl.oclc.org/ooxml/drawingml/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purl.oclc.org/ooxml/drawingml/main">
          <a:pPr algn="ctr"/>
          <a:r>
            <a:rPr lang="en-US" sz="1100" b="0" cap="none" spc="0">
              <a:ln w="0"/>
              <a:solidFill>
                <a:schemeClr val="tx1"/>
              </a:solidFill>
              <a:effectLst>
                <a:outerShdw blurRad="38100" dist="19050" dir="2700000" algn="tl" rotWithShape="0">
                  <a:schemeClr val="dk1">
                    <a:alpha val="40%"/>
                  </a:schemeClr>
                </a:outerShdw>
              </a:effectLst>
            </a:rPr>
            <a:t>CRISIS</a:t>
          </a:r>
          <a:r>
            <a:rPr lang="en-US" sz="1100" b="0" cap="none" spc="0" baseline="0%">
              <a:ln w="0"/>
              <a:solidFill>
                <a:schemeClr val="tx1"/>
              </a:solidFill>
              <a:effectLst>
                <a:outerShdw blurRad="38100" dist="19050" dir="2700000" algn="tl" rotWithShape="0">
                  <a:schemeClr val="dk1">
                    <a:alpha val="40%"/>
                  </a:schemeClr>
                </a:outerShdw>
              </a:effectLst>
            </a:rPr>
            <a:t> EVENT</a:t>
          </a:r>
          <a:endParaRPr lang="en-US" sz="1100" b="0" cap="none" spc="0">
            <a:ln w="0"/>
            <a:solidFill>
              <a:schemeClr val="tx1"/>
            </a:solidFill>
            <a:effectLst>
              <a:outerShdw blurRad="38100" dist="19050" dir="2700000" algn="tl" rotWithShape="0">
                <a:schemeClr val="dk1">
                  <a:alpha val="40%"/>
                </a:schemeClr>
              </a:outerShdw>
            </a:effectLst>
          </a:endParaRPr>
        </a:p>
      </cdr:txBody>
    </cdr:sp>
  </cdr:relSizeAnchor>
</c:userShapes>
</file>

<file path=xl/drawings/drawing13.xml><?xml version="1.0" encoding="utf-8"?>
<xdr:wsDr xmlns:xdr="http://purl.oclc.org/ooxml/drawingml/spreadsheetDrawing" xmlns:a="http://purl.oclc.org/ooxml/drawingml/main">
  <xdr:twoCellAnchor editAs="oneCell">
    <xdr:from>
      <xdr:col>0</xdr:col>
      <xdr:colOff>19050</xdr:colOff>
      <xdr:row>3</xdr:row>
      <xdr:rowOff>9525</xdr:rowOff>
    </xdr:from>
    <xdr:to>
      <xdr:col>21</xdr:col>
      <xdr:colOff>21771</xdr:colOff>
      <xdr:row>36</xdr:row>
      <xdr:rowOff>19050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editAs="oneCell">
    <xdr:from>
      <xdr:col>21</xdr:col>
      <xdr:colOff>428625</xdr:colOff>
      <xdr:row>5</xdr:row>
      <xdr:rowOff>0</xdr:rowOff>
    </xdr:from>
    <xdr:to>
      <xdr:col>24</xdr:col>
      <xdr:colOff>47625</xdr:colOff>
      <xdr:row>6</xdr:row>
      <xdr:rowOff>95250</xdr:rowOff>
    </xdr:to>
    <xdr:sp macro="" textlink="">
      <xdr:nvSpPr>
        <xdr:cNvPr id="34822" name="Button 1">
          <a:extLst>
            <a:ext uri="{63B3BB69-23CF-44E3-9099-C40C66FF867C}">
              <a14:compatExt xmlns:a14="http://schemas.microsoft.com/office/drawing/2010/main" spid="_x0000_s30726"/>
            </a:ext>
            <a:ext uri="{FF2B5EF4-FFF2-40B4-BE49-F238E27FC236}">
              <a16:creationId xmlns:a16="http://schemas.microsoft.com/office/drawing/2014/main" id="{98AAF7E7-BA47-3EBB-667D-907C41CCB84D}"/>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ONE THEME</a:t>
          </a:r>
        </a:p>
      </xdr:txBody>
    </xdr:sp>
    <xdr:clientData fPrintsWithSheet="0"/>
  </xdr:twoCellAnchor>
  <xdr:twoCellAnchor editAs="oneCell">
    <xdr:from>
      <xdr:col>21</xdr:col>
      <xdr:colOff>428625</xdr:colOff>
      <xdr:row>7</xdr:row>
      <xdr:rowOff>0</xdr:rowOff>
    </xdr:from>
    <xdr:to>
      <xdr:col>24</xdr:col>
      <xdr:colOff>47625</xdr:colOff>
      <xdr:row>8</xdr:row>
      <xdr:rowOff>95250</xdr:rowOff>
    </xdr:to>
    <xdr:sp macro="" textlink="">
      <xdr:nvSpPr>
        <xdr:cNvPr id="34823" name="Button 2">
          <a:extLst>
            <a:ext uri="{63B3BB69-23CF-44E3-9099-C40C66FF867C}">
              <a14:compatExt xmlns:a14="http://schemas.microsoft.com/office/drawing/2010/main" spid="_x0000_s30727"/>
            </a:ext>
            <a:ext uri="{FF2B5EF4-FFF2-40B4-BE49-F238E27FC236}">
              <a16:creationId xmlns:a16="http://schemas.microsoft.com/office/drawing/2014/main" id="{E88EB711-A199-D9B3-B2F2-5ACF7CF4A477}"/>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TWO THEMES</a:t>
          </a:r>
        </a:p>
      </xdr:txBody>
    </xdr:sp>
    <xdr:clientData fPrintsWithSheet="0"/>
  </xdr:twoCellAnchor>
  <xdr:twoCellAnchor editAs="oneCell">
    <xdr:from>
      <xdr:col>21</xdr:col>
      <xdr:colOff>419100</xdr:colOff>
      <xdr:row>9</xdr:row>
      <xdr:rowOff>19050</xdr:rowOff>
    </xdr:from>
    <xdr:to>
      <xdr:col>24</xdr:col>
      <xdr:colOff>38100</xdr:colOff>
      <xdr:row>10</xdr:row>
      <xdr:rowOff>114300</xdr:rowOff>
    </xdr:to>
    <xdr:sp macro="" textlink="">
      <xdr:nvSpPr>
        <xdr:cNvPr id="34824" name="Button 3">
          <a:extLst>
            <a:ext uri="{63B3BB69-23CF-44E3-9099-C40C66FF867C}">
              <a14:compatExt xmlns:a14="http://schemas.microsoft.com/office/drawing/2010/main" spid="_x0000_s30728"/>
            </a:ext>
            <a:ext uri="{FF2B5EF4-FFF2-40B4-BE49-F238E27FC236}">
              <a16:creationId xmlns:a16="http://schemas.microsoft.com/office/drawing/2014/main" id="{E65A8D24-F268-9B72-C2A6-9A6533828BF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THREE THEMES</a:t>
          </a:r>
        </a:p>
      </xdr:txBody>
    </xdr:sp>
    <xdr:clientData fPrintsWithSheet="0"/>
  </xdr:twoCellAnchor>
  <xdr:twoCellAnchor editAs="oneCell">
    <xdr:from>
      <xdr:col>21</xdr:col>
      <xdr:colOff>400050</xdr:colOff>
      <xdr:row>11</xdr:row>
      <xdr:rowOff>38100</xdr:rowOff>
    </xdr:from>
    <xdr:to>
      <xdr:col>24</xdr:col>
      <xdr:colOff>19050</xdr:colOff>
      <xdr:row>12</xdr:row>
      <xdr:rowOff>133350</xdr:rowOff>
    </xdr:to>
    <xdr:sp macro="" textlink="">
      <xdr:nvSpPr>
        <xdr:cNvPr id="34825" name="Button 4">
          <a:extLst>
            <a:ext uri="{63B3BB69-23CF-44E3-9099-C40C66FF867C}">
              <a14:compatExt xmlns:a14="http://schemas.microsoft.com/office/drawing/2010/main" spid="_x0000_s30729"/>
            </a:ext>
            <a:ext uri="{FF2B5EF4-FFF2-40B4-BE49-F238E27FC236}">
              <a16:creationId xmlns:a16="http://schemas.microsoft.com/office/drawing/2014/main" id="{F91A2BBA-DA04-2ADD-4D2D-A5AF3A6FA26C}"/>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FOUR THEMES</a:t>
          </a:r>
        </a:p>
      </xdr:txBody>
    </xdr:sp>
    <xdr:clientData fPrintsWithSheet="0"/>
  </xdr:twoCellAnchor>
  <xdr:twoCellAnchor editAs="oneCell">
    <xdr:from>
      <xdr:col>21</xdr:col>
      <xdr:colOff>400050</xdr:colOff>
      <xdr:row>13</xdr:row>
      <xdr:rowOff>66675</xdr:rowOff>
    </xdr:from>
    <xdr:to>
      <xdr:col>24</xdr:col>
      <xdr:colOff>19050</xdr:colOff>
      <xdr:row>14</xdr:row>
      <xdr:rowOff>161925</xdr:rowOff>
    </xdr:to>
    <xdr:sp macro="" textlink="">
      <xdr:nvSpPr>
        <xdr:cNvPr id="34826" name="Button 5">
          <a:extLst>
            <a:ext uri="{63B3BB69-23CF-44E3-9099-C40C66FF867C}">
              <a14:compatExt xmlns:a14="http://schemas.microsoft.com/office/drawing/2010/main" spid="_x0000_s30730"/>
            </a:ext>
            <a:ext uri="{FF2B5EF4-FFF2-40B4-BE49-F238E27FC236}">
              <a16:creationId xmlns:a16="http://schemas.microsoft.com/office/drawing/2014/main" id="{59BDA4F5-1EE3-4A2C-B303-E5E09A12E4C3}"/>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FIVE THEMES</a:t>
          </a:r>
        </a:p>
      </xdr:txBody>
    </xdr:sp>
    <xdr:clientData fPrintsWithSheet="0"/>
  </xdr:twoCellAnchor>
  <xdr:oneCellAnchor>
    <xdr:from>
      <xdr:col>0</xdr:col>
      <xdr:colOff>0</xdr:colOff>
      <xdr:row>41</xdr:row>
      <xdr:rowOff>180975</xdr:rowOff>
    </xdr:from>
    <xdr:ext cx="12804321" cy="6400800"/>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oneCellAnchor>
  <xdr:twoCellAnchor editAs="oneCell">
    <xdr:from>
      <xdr:col>21</xdr:col>
      <xdr:colOff>428625</xdr:colOff>
      <xdr:row>44</xdr:row>
      <xdr:rowOff>0</xdr:rowOff>
    </xdr:from>
    <xdr:to>
      <xdr:col>24</xdr:col>
      <xdr:colOff>47625</xdr:colOff>
      <xdr:row>45</xdr:row>
      <xdr:rowOff>95250</xdr:rowOff>
    </xdr:to>
    <xdr:sp macro="" textlink="">
      <xdr:nvSpPr>
        <xdr:cNvPr id="34827" name="Button 1">
          <a:extLst>
            <a:ext uri="{63B3BB69-23CF-44E3-9099-C40C66FF867C}">
              <a14:compatExt xmlns:a14="http://schemas.microsoft.com/office/drawing/2010/main" spid="_x0000_s30731"/>
            </a:ext>
            <a:ext uri="{FF2B5EF4-FFF2-40B4-BE49-F238E27FC236}">
              <a16:creationId xmlns:a16="http://schemas.microsoft.com/office/drawing/2014/main" id="{2DC3C87C-EDCB-89A0-B86C-223EE0A675BD}"/>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ONE THEME</a:t>
          </a:r>
        </a:p>
      </xdr:txBody>
    </xdr:sp>
    <xdr:clientData fPrintsWithSheet="0"/>
  </xdr:twoCellAnchor>
  <xdr:twoCellAnchor editAs="oneCell">
    <xdr:from>
      <xdr:col>21</xdr:col>
      <xdr:colOff>428625</xdr:colOff>
      <xdr:row>46</xdr:row>
      <xdr:rowOff>0</xdr:rowOff>
    </xdr:from>
    <xdr:to>
      <xdr:col>24</xdr:col>
      <xdr:colOff>47625</xdr:colOff>
      <xdr:row>47</xdr:row>
      <xdr:rowOff>95250</xdr:rowOff>
    </xdr:to>
    <xdr:sp macro="" textlink="">
      <xdr:nvSpPr>
        <xdr:cNvPr id="34828" name="Button 2">
          <a:extLst>
            <a:ext uri="{63B3BB69-23CF-44E3-9099-C40C66FF867C}">
              <a14:compatExt xmlns:a14="http://schemas.microsoft.com/office/drawing/2010/main" spid="_x0000_s30732"/>
            </a:ext>
            <a:ext uri="{FF2B5EF4-FFF2-40B4-BE49-F238E27FC236}">
              <a16:creationId xmlns:a16="http://schemas.microsoft.com/office/drawing/2014/main" id="{7050996E-64AD-7322-E66D-E81F6871DE97}"/>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TWO THEMES</a:t>
          </a:r>
        </a:p>
      </xdr:txBody>
    </xdr:sp>
    <xdr:clientData fPrintsWithSheet="0"/>
  </xdr:twoCellAnchor>
  <xdr:twoCellAnchor editAs="oneCell">
    <xdr:from>
      <xdr:col>21</xdr:col>
      <xdr:colOff>419100</xdr:colOff>
      <xdr:row>48</xdr:row>
      <xdr:rowOff>19050</xdr:rowOff>
    </xdr:from>
    <xdr:to>
      <xdr:col>24</xdr:col>
      <xdr:colOff>38100</xdr:colOff>
      <xdr:row>49</xdr:row>
      <xdr:rowOff>114300</xdr:rowOff>
    </xdr:to>
    <xdr:sp macro="" textlink="">
      <xdr:nvSpPr>
        <xdr:cNvPr id="34829" name="Button 3">
          <a:extLst>
            <a:ext uri="{63B3BB69-23CF-44E3-9099-C40C66FF867C}">
              <a14:compatExt xmlns:a14="http://schemas.microsoft.com/office/drawing/2010/main" spid="_x0000_s30733"/>
            </a:ext>
            <a:ext uri="{FF2B5EF4-FFF2-40B4-BE49-F238E27FC236}">
              <a16:creationId xmlns:a16="http://schemas.microsoft.com/office/drawing/2014/main" id="{BFEFAD65-8B97-6CFE-FF39-E753F903771B}"/>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THREE THEMES</a:t>
          </a:r>
        </a:p>
      </xdr:txBody>
    </xdr:sp>
    <xdr:clientData fPrintsWithSheet="0"/>
  </xdr:twoCellAnchor>
  <xdr:twoCellAnchor editAs="oneCell">
    <xdr:from>
      <xdr:col>21</xdr:col>
      <xdr:colOff>400050</xdr:colOff>
      <xdr:row>50</xdr:row>
      <xdr:rowOff>38100</xdr:rowOff>
    </xdr:from>
    <xdr:to>
      <xdr:col>24</xdr:col>
      <xdr:colOff>19050</xdr:colOff>
      <xdr:row>51</xdr:row>
      <xdr:rowOff>133350</xdr:rowOff>
    </xdr:to>
    <xdr:sp macro="" textlink="">
      <xdr:nvSpPr>
        <xdr:cNvPr id="34830" name="Button 4">
          <a:extLst>
            <a:ext uri="{63B3BB69-23CF-44E3-9099-C40C66FF867C}">
              <a14:compatExt xmlns:a14="http://schemas.microsoft.com/office/drawing/2010/main" spid="_x0000_s30734"/>
            </a:ext>
            <a:ext uri="{FF2B5EF4-FFF2-40B4-BE49-F238E27FC236}">
              <a16:creationId xmlns:a16="http://schemas.microsoft.com/office/drawing/2014/main" id="{63D4923E-5F87-D637-6E30-E7AE4C9E3265}"/>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FOUR THEMES</a:t>
          </a:r>
        </a:p>
      </xdr:txBody>
    </xdr:sp>
    <xdr:clientData fPrintsWithSheet="0"/>
  </xdr:twoCellAnchor>
  <xdr:twoCellAnchor editAs="oneCell">
    <xdr:from>
      <xdr:col>21</xdr:col>
      <xdr:colOff>400050</xdr:colOff>
      <xdr:row>52</xdr:row>
      <xdr:rowOff>66675</xdr:rowOff>
    </xdr:from>
    <xdr:to>
      <xdr:col>24</xdr:col>
      <xdr:colOff>19050</xdr:colOff>
      <xdr:row>53</xdr:row>
      <xdr:rowOff>161925</xdr:rowOff>
    </xdr:to>
    <xdr:sp macro="" textlink="">
      <xdr:nvSpPr>
        <xdr:cNvPr id="34831" name="Button 5">
          <a:extLst>
            <a:ext uri="{63B3BB69-23CF-44E3-9099-C40C66FF867C}">
              <a14:compatExt xmlns:a14="http://schemas.microsoft.com/office/drawing/2010/main" spid="_x0000_s30735"/>
            </a:ext>
            <a:ext uri="{FF2B5EF4-FFF2-40B4-BE49-F238E27FC236}">
              <a16:creationId xmlns:a16="http://schemas.microsoft.com/office/drawing/2014/main" id="{419D87D7-5808-0347-BC21-81137A57E173}"/>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FIVE THEMES</a:t>
          </a:r>
        </a:p>
      </xdr:txBody>
    </xdr:sp>
    <xdr:clientData fPrintsWithSheet="0"/>
  </xdr:twoCellAnchor>
  <xdr:twoCellAnchor editAs="oneCell">
    <xdr:from>
      <xdr:col>31</xdr:col>
      <xdr:colOff>0</xdr:colOff>
      <xdr:row>1</xdr:row>
      <xdr:rowOff>0</xdr:rowOff>
    </xdr:from>
    <xdr:to>
      <xdr:col>61</xdr:col>
      <xdr:colOff>9525</xdr:colOff>
      <xdr:row>38</xdr:row>
      <xdr:rowOff>9525</xdr:rowOff>
    </xdr:to>
    <xdr:pic>
      <xdr:nvPicPr>
        <xdr:cNvPr id="14" name="Picture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purl.oclc.org/ooxml/officeDocument/relationships" r:embed="rId3">
          <a:extLst>
            <a:ext uri="{28A0092B-C50C-407E-A947-70E740481C1C}">
              <a14:useLocalDpi xmlns:a14="http://schemas.microsoft.com/office/drawing/2010/main" val="0"/>
            </a:ext>
          </a:extLst>
        </a:blip>
        <a:srcRect/>
        <a:stretch>
          <a:fillRect/>
        </a:stretch>
      </xdr:blipFill>
      <xdr:spPr bwMode="auto">
        <a:xfrm>
          <a:off x="18897600" y="190500"/>
          <a:ext cx="18297525" cy="716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purl.oclc.org/ooxml/drawingml/spreadsheetDrawing" xmlns:a="http://purl.oclc.org/ooxml/drawingml/main">
  <xdr:twoCellAnchor editAs="oneCell">
    <xdr:from>
      <xdr:col>0</xdr:col>
      <xdr:colOff>0</xdr:colOff>
      <xdr:row>0</xdr:row>
      <xdr:rowOff>0</xdr:rowOff>
    </xdr:from>
    <xdr:to>
      <xdr:col>21</xdr:col>
      <xdr:colOff>2721</xdr:colOff>
      <xdr:row>33</xdr:row>
      <xdr:rowOff>114300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wsDr>
</file>

<file path=xl/drawings/drawing15.xml><?xml version="1.0" encoding="utf-8"?>
<xdr:wsDr xmlns:xdr="http://purl.oclc.org/ooxml/drawingml/spreadsheetDrawing" xmlns:a="http://purl.oclc.org/ooxml/drawingml/main">
  <xdr:twoCellAnchor editAs="oneCell">
    <xdr:from>
      <xdr:col>0</xdr:col>
      <xdr:colOff>0</xdr:colOff>
      <xdr:row>0</xdr:row>
      <xdr:rowOff>0</xdr:rowOff>
    </xdr:from>
    <xdr:to>
      <xdr:col>20</xdr:col>
      <xdr:colOff>451757</xdr:colOff>
      <xdr:row>32</xdr:row>
      <xdr:rowOff>171450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editAs="oneCell">
    <xdr:from>
      <xdr:col>22</xdr:col>
      <xdr:colOff>428625</xdr:colOff>
      <xdr:row>2</xdr:row>
      <xdr:rowOff>161925</xdr:rowOff>
    </xdr:from>
    <xdr:to>
      <xdr:col>25</xdr:col>
      <xdr:colOff>47625</xdr:colOff>
      <xdr:row>4</xdr:row>
      <xdr:rowOff>47625</xdr:rowOff>
    </xdr:to>
    <xdr:sp macro="" textlink="">
      <xdr:nvSpPr>
        <xdr:cNvPr id="36870" name="Button 1">
          <a:extLst>
            <a:ext uri="{63B3BB69-23CF-44E3-9099-C40C66FF867C}">
              <a14:compatExt xmlns:a14="http://schemas.microsoft.com/office/drawing/2010/main" spid="_x0000_s34822"/>
            </a:ext>
            <a:ext uri="{FF2B5EF4-FFF2-40B4-BE49-F238E27FC236}">
              <a16:creationId xmlns:a16="http://schemas.microsoft.com/office/drawing/2014/main" id="{BEA1F204-3B60-4266-F24C-00988A5B254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ONE THEME</a:t>
          </a:r>
        </a:p>
      </xdr:txBody>
    </xdr:sp>
    <xdr:clientData fPrintsWithSheet="0"/>
  </xdr:twoCellAnchor>
  <xdr:twoCellAnchor editAs="oneCell">
    <xdr:from>
      <xdr:col>22</xdr:col>
      <xdr:colOff>428625</xdr:colOff>
      <xdr:row>4</xdr:row>
      <xdr:rowOff>142875</xdr:rowOff>
    </xdr:from>
    <xdr:to>
      <xdr:col>25</xdr:col>
      <xdr:colOff>47625</xdr:colOff>
      <xdr:row>6</xdr:row>
      <xdr:rowOff>47625</xdr:rowOff>
    </xdr:to>
    <xdr:sp macro="" textlink="">
      <xdr:nvSpPr>
        <xdr:cNvPr id="36871" name="Button 2">
          <a:extLst>
            <a:ext uri="{63B3BB69-23CF-44E3-9099-C40C66FF867C}">
              <a14:compatExt xmlns:a14="http://schemas.microsoft.com/office/drawing/2010/main" spid="_x0000_s34823"/>
            </a:ext>
            <a:ext uri="{FF2B5EF4-FFF2-40B4-BE49-F238E27FC236}">
              <a16:creationId xmlns:a16="http://schemas.microsoft.com/office/drawing/2014/main" id="{E6A43BEF-C462-C327-7F07-ED815902F1D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TWO THEMES</a:t>
          </a:r>
        </a:p>
      </xdr:txBody>
    </xdr:sp>
    <xdr:clientData fPrintsWithSheet="0"/>
  </xdr:twoCellAnchor>
  <xdr:twoCellAnchor editAs="oneCell">
    <xdr:from>
      <xdr:col>22</xdr:col>
      <xdr:colOff>419100</xdr:colOff>
      <xdr:row>6</xdr:row>
      <xdr:rowOff>161925</xdr:rowOff>
    </xdr:from>
    <xdr:to>
      <xdr:col>25</xdr:col>
      <xdr:colOff>38100</xdr:colOff>
      <xdr:row>8</xdr:row>
      <xdr:rowOff>66675</xdr:rowOff>
    </xdr:to>
    <xdr:sp macro="" textlink="">
      <xdr:nvSpPr>
        <xdr:cNvPr id="36872" name="Button 3">
          <a:extLst>
            <a:ext uri="{63B3BB69-23CF-44E3-9099-C40C66FF867C}">
              <a14:compatExt xmlns:a14="http://schemas.microsoft.com/office/drawing/2010/main" spid="_x0000_s34824"/>
            </a:ext>
            <a:ext uri="{FF2B5EF4-FFF2-40B4-BE49-F238E27FC236}">
              <a16:creationId xmlns:a16="http://schemas.microsoft.com/office/drawing/2014/main" id="{17F53C55-F167-DF9F-1EC9-4E342A8D81C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THREE THEMES</a:t>
          </a:r>
        </a:p>
      </xdr:txBody>
    </xdr:sp>
    <xdr:clientData fPrintsWithSheet="0"/>
  </xdr:twoCellAnchor>
  <xdr:twoCellAnchor editAs="oneCell">
    <xdr:from>
      <xdr:col>22</xdr:col>
      <xdr:colOff>400050</xdr:colOff>
      <xdr:row>8</xdr:row>
      <xdr:rowOff>180975</xdr:rowOff>
    </xdr:from>
    <xdr:to>
      <xdr:col>25</xdr:col>
      <xdr:colOff>19050</xdr:colOff>
      <xdr:row>10</xdr:row>
      <xdr:rowOff>85725</xdr:rowOff>
    </xdr:to>
    <xdr:sp macro="" textlink="">
      <xdr:nvSpPr>
        <xdr:cNvPr id="36873" name="Button 4">
          <a:extLst>
            <a:ext uri="{63B3BB69-23CF-44E3-9099-C40C66FF867C}">
              <a14:compatExt xmlns:a14="http://schemas.microsoft.com/office/drawing/2010/main" spid="_x0000_s34825"/>
            </a:ext>
            <a:ext uri="{FF2B5EF4-FFF2-40B4-BE49-F238E27FC236}">
              <a16:creationId xmlns:a16="http://schemas.microsoft.com/office/drawing/2014/main" id="{E961896F-AC6C-E6CB-9AD7-3A47326E2727}"/>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FOUR THEMES</a:t>
          </a:r>
        </a:p>
      </xdr:txBody>
    </xdr:sp>
    <xdr:clientData fPrintsWithSheet="0"/>
  </xdr:twoCellAnchor>
  <xdr:twoCellAnchor editAs="oneCell">
    <xdr:from>
      <xdr:col>22</xdr:col>
      <xdr:colOff>400050</xdr:colOff>
      <xdr:row>11</xdr:row>
      <xdr:rowOff>19050</xdr:rowOff>
    </xdr:from>
    <xdr:to>
      <xdr:col>25</xdr:col>
      <xdr:colOff>19050</xdr:colOff>
      <xdr:row>12</xdr:row>
      <xdr:rowOff>114300</xdr:rowOff>
    </xdr:to>
    <xdr:sp macro="" textlink="">
      <xdr:nvSpPr>
        <xdr:cNvPr id="36874" name="Button 5">
          <a:extLst>
            <a:ext uri="{63B3BB69-23CF-44E3-9099-C40C66FF867C}">
              <a14:compatExt xmlns:a14="http://schemas.microsoft.com/office/drawing/2010/main" spid="_x0000_s34826"/>
            </a:ext>
            <a:ext uri="{FF2B5EF4-FFF2-40B4-BE49-F238E27FC236}">
              <a16:creationId xmlns:a16="http://schemas.microsoft.com/office/drawing/2014/main" id="{752B36B6-E7C7-EFAB-264C-C3ACB90FF0B5}"/>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FIVE THEMES</a:t>
          </a:r>
        </a:p>
      </xdr:txBody>
    </xdr:sp>
    <xdr:clientData fPrintsWithSheet="0"/>
  </xdr:twoCellAnchor>
</xdr:wsDr>
</file>

<file path=xl/drawings/drawing16.xml><?xml version="1.0" encoding="utf-8"?>
<xdr:wsDr xmlns:xdr="http://purl.oclc.org/ooxml/drawingml/spreadsheetDrawing" xmlns:a="http://purl.oclc.org/ooxml/drawingml/main">
  <xdr:twoCellAnchor editAs="oneCell">
    <xdr:from>
      <xdr:col>0</xdr:col>
      <xdr:colOff>0</xdr:colOff>
      <xdr:row>0</xdr:row>
      <xdr:rowOff>0</xdr:rowOff>
    </xdr:from>
    <xdr:to>
      <xdr:col>20</xdr:col>
      <xdr:colOff>451757</xdr:colOff>
      <xdr:row>33</xdr:row>
      <xdr:rowOff>114300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wsDr>
</file>

<file path=xl/drawings/drawing17.xml><?xml version="1.0" encoding="utf-8"?>
<xdr:wsDr xmlns:xdr="http://purl.oclc.org/ooxml/drawingml/spreadsheetDrawing" xmlns:a="http://purl.oclc.org/ooxml/drawingml/main">
  <xdr:twoCellAnchor editAs="oneCell">
    <xdr:from>
      <xdr:col>0</xdr:col>
      <xdr:colOff>0</xdr:colOff>
      <xdr:row>0</xdr:row>
      <xdr:rowOff>0</xdr:rowOff>
    </xdr:from>
    <xdr:to>
      <xdr:col>20</xdr:col>
      <xdr:colOff>201385</xdr:colOff>
      <xdr:row>33</xdr:row>
      <xdr:rowOff>114300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wsDr>
</file>

<file path=xl/drawings/drawing18.xml><?xml version="1.0" encoding="utf-8"?>
<xdr:wsDr xmlns:xdr="http://purl.oclc.org/ooxml/drawingml/spreadsheetDrawing" xmlns:a="http://purl.oclc.org/ooxml/drawingml/main">
  <xdr:twoCellAnchor editAs="oneCell">
    <xdr:from>
      <xdr:col>0</xdr:col>
      <xdr:colOff>0</xdr:colOff>
      <xdr:row>0</xdr:row>
      <xdr:rowOff>0</xdr:rowOff>
    </xdr:from>
    <xdr:to>
      <xdr:col>20</xdr:col>
      <xdr:colOff>201385</xdr:colOff>
      <xdr:row>33</xdr:row>
      <xdr:rowOff>114300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wsDr>
</file>

<file path=xl/drawings/drawing19.xml><?xml version="1.0" encoding="utf-8"?>
<xdr:wsDr xmlns:xdr="http://purl.oclc.org/ooxml/drawingml/spreadsheetDrawing" xmlns:a="http://purl.oclc.org/ooxml/drawingml/main">
  <xdr:twoCellAnchor editAs="oneCell">
    <xdr:from>
      <xdr:col>0</xdr:col>
      <xdr:colOff>0</xdr:colOff>
      <xdr:row>2</xdr:row>
      <xdr:rowOff>171450</xdr:rowOff>
    </xdr:from>
    <xdr:to>
      <xdr:col>20</xdr:col>
      <xdr:colOff>9525</xdr:colOff>
      <xdr:row>24</xdr:row>
      <xdr:rowOff>180975</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552450"/>
          <a:ext cx="12201525"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20</xdr:col>
      <xdr:colOff>9525</xdr:colOff>
      <xdr:row>52</xdr:row>
      <xdr:rowOff>9525</xdr:rowOff>
    </xdr:to>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purl.oclc.org/ooxml/officeDocument/relationships" r:embed="rId2">
          <a:extLst>
            <a:ext uri="{28A0092B-C50C-407E-A947-70E740481C1C}">
              <a14:useLocalDpi xmlns:a14="http://schemas.microsoft.com/office/drawing/2010/main" val="0"/>
            </a:ext>
          </a:extLst>
        </a:blip>
        <a:srcRect/>
        <a:stretch>
          <a:fillRect/>
        </a:stretch>
      </xdr:blipFill>
      <xdr:spPr bwMode="auto">
        <a:xfrm>
          <a:off x="0" y="5715000"/>
          <a:ext cx="12201525"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20</xdr:col>
      <xdr:colOff>9525</xdr:colOff>
      <xdr:row>80</xdr:row>
      <xdr:rowOff>9525</xdr:rowOff>
    </xdr:to>
    <xdr:pic>
      <xdr:nvPicPr>
        <xdr:cNvPr id="6" name="Picture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purl.oclc.org/ooxml/officeDocument/relationships" r:embed="rId3">
          <a:extLst>
            <a:ext uri="{28A0092B-C50C-407E-A947-70E740481C1C}">
              <a14:useLocalDpi xmlns:a14="http://schemas.microsoft.com/office/drawing/2010/main" val="0"/>
            </a:ext>
          </a:extLst>
        </a:blip>
        <a:srcRect/>
        <a:stretch>
          <a:fillRect/>
        </a:stretch>
      </xdr:blipFill>
      <xdr:spPr bwMode="auto">
        <a:xfrm>
          <a:off x="0" y="11049000"/>
          <a:ext cx="12201525"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20</xdr:col>
      <xdr:colOff>9525</xdr:colOff>
      <xdr:row>107</xdr:row>
      <xdr:rowOff>9525</xdr:rowOff>
    </xdr:to>
    <xdr:pic>
      <xdr:nvPicPr>
        <xdr:cNvPr id="5" name="Picture 4">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purl.oclc.org/ooxml/officeDocument/relationships" r:embed="rId4">
          <a:extLst>
            <a:ext uri="{28A0092B-C50C-407E-A947-70E740481C1C}">
              <a14:useLocalDpi xmlns:a14="http://schemas.microsoft.com/office/drawing/2010/main" val="0"/>
            </a:ext>
          </a:extLst>
        </a:blip>
        <a:srcRect/>
        <a:stretch>
          <a:fillRect/>
        </a:stretch>
      </xdr:blipFill>
      <xdr:spPr bwMode="auto">
        <a:xfrm>
          <a:off x="0" y="16192500"/>
          <a:ext cx="12201525"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20</xdr:col>
      <xdr:colOff>9525</xdr:colOff>
      <xdr:row>134</xdr:row>
      <xdr:rowOff>9525</xdr:rowOff>
    </xdr:to>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purl.oclc.org/ooxml/officeDocument/relationships" r:embed="rId5">
          <a:extLst>
            <a:ext uri="{28A0092B-C50C-407E-A947-70E740481C1C}">
              <a14:useLocalDpi xmlns:a14="http://schemas.microsoft.com/office/drawing/2010/main" val="0"/>
            </a:ext>
          </a:extLst>
        </a:blip>
        <a:srcRect/>
        <a:stretch>
          <a:fillRect/>
        </a:stretch>
      </xdr:blipFill>
      <xdr:spPr bwMode="auto">
        <a:xfrm>
          <a:off x="0" y="21336000"/>
          <a:ext cx="12201525"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purl.oclc.org/ooxml/officeDocument/relationships/externalLinkPath" Target="https://d.docs.live.net/8a3a948f6ce930f0/Blog/Blog%20resources/Blog%20information/Timelines/Blog%20Timelines.xlsm" TargetMode="External"/><Relationship Id="rId1" Type="http://purl.oclc.org/ooxml/officeDocument/relationships/externalLinkPath" Target="/8a3a948f6ce930f0/Blog/Blog%20resources/Blog%20information/Timelines/Blog%20Timelines.xlsm"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DBA"/>
      <sheetName val="DBB"/>
      <sheetName val="Sheet1"/>
      <sheetName val="STORY A"/>
      <sheetName val="Sheet2"/>
      <sheetName val="STORY B"/>
      <sheetName val="STORY C"/>
      <sheetName val="STORY D"/>
      <sheetName val="STORY E"/>
      <sheetName val="STORY F"/>
      <sheetName val="STORY G"/>
      <sheetName val="Source A"/>
      <sheetName val="Source B"/>
      <sheetName val="Source E"/>
      <sheetName val="THEME COLORS A"/>
      <sheetName val="THEME COLORS B"/>
      <sheetName val="Sheet3"/>
      <sheetName val="Sheet4"/>
      <sheetName val="Sheet5"/>
    </sheetNames>
    <sheetDataSet>
      <sheetData sheetId="0">
        <row r="2">
          <cell r="H2" t="str">
            <v>BANKING CRISIS</v>
          </cell>
        </row>
      </sheetData>
      <sheetData sheetId="1"/>
      <sheetData sheetId="2"/>
      <sheetData sheetId="3"/>
      <sheetData sheetId="4"/>
      <sheetData sheetId="5"/>
      <sheetData sheetId="6"/>
      <sheetData sheetId="7"/>
      <sheetData sheetId="8"/>
      <sheetData sheetId="9"/>
      <sheetData sheetId="10"/>
      <sheetData sheetId="11">
        <row r="2">
          <cell r="D2">
            <v>43494</v>
          </cell>
          <cell r="E2">
            <v>1</v>
          </cell>
          <cell r="F2" t="str">
            <v xml:space="preserve">Fed warns SVB, assets $70 Billion </v>
          </cell>
        </row>
        <row r="3">
          <cell r="D3">
            <v>44196</v>
          </cell>
          <cell r="E3">
            <v>1</v>
          </cell>
          <cell r="F3" t="str">
            <v>Fed warns SVB again, assets at $114 Billion</v>
          </cell>
        </row>
        <row r="4">
          <cell r="D4">
            <v>44460</v>
          </cell>
          <cell r="E4">
            <v>2</v>
          </cell>
          <cell r="F4" t="str">
            <v>Fed signals interest rates soon to start rising</v>
          </cell>
        </row>
        <row r="5">
          <cell r="D5">
            <v>44529</v>
          </cell>
          <cell r="E5">
            <v>3</v>
          </cell>
          <cell r="F5" t="str">
            <v>Fed issues 6 citations</v>
          </cell>
        </row>
        <row r="6">
          <cell r="D6">
            <v>44676</v>
          </cell>
          <cell r="E6">
            <v>4</v>
          </cell>
          <cell r="F6" t="str">
            <v xml:space="preserve">SVB chief risk officer leaves </v>
          </cell>
        </row>
        <row r="7">
          <cell r="D7">
            <v>44926</v>
          </cell>
          <cell r="E7">
            <v>3</v>
          </cell>
          <cell r="F7" t="str">
            <v>SVB borrowed $15 billion from Federal Home Loan Bank</v>
          </cell>
        </row>
        <row r="8">
          <cell r="D8">
            <v>44930</v>
          </cell>
          <cell r="E8">
            <v>4</v>
          </cell>
          <cell r="F8" t="str">
            <v>SVB hires Kim Olson as Chief Risk Officer</v>
          </cell>
        </row>
        <row r="9">
          <cell r="D9">
            <v>44981</v>
          </cell>
          <cell r="E9">
            <v>4</v>
          </cell>
          <cell r="F9" t="str">
            <v>KPMG audits SVB, Signiature Bank and First Republic banks which were seriously failing</v>
          </cell>
        </row>
        <row r="10">
          <cell r="D10">
            <v>44986</v>
          </cell>
          <cell r="E10">
            <v>0</v>
          </cell>
          <cell r="F10" t="str">
            <v>Moody's warns SVB</v>
          </cell>
        </row>
        <row r="11">
          <cell r="D11">
            <v>44992</v>
          </cell>
          <cell r="E11">
            <v>1</v>
          </cell>
          <cell r="F11" t="str">
            <v>CEO of SVB boasts to investors</v>
          </cell>
        </row>
        <row r="12">
          <cell r="D12">
            <v>44993</v>
          </cell>
          <cell r="E12">
            <v>2</v>
          </cell>
          <cell r="F12" t="str">
            <v xml:space="preserve">CEO of SVB anounces $1.8 billion loss </v>
          </cell>
        </row>
        <row r="13">
          <cell r="D13">
            <v>44994</v>
          </cell>
          <cell r="E13">
            <v>3</v>
          </cell>
          <cell r="F13" t="str">
            <v>VC firms start to pull money out</v>
          </cell>
        </row>
        <row r="14">
          <cell r="D14">
            <v>44994</v>
          </cell>
          <cell r="E14">
            <v>1</v>
          </cell>
          <cell r="F14" t="str">
            <v>SVB parent company discloses huge losses</v>
          </cell>
        </row>
        <row r="15">
          <cell r="D15">
            <v>44994</v>
          </cell>
          <cell r="E15">
            <v>3</v>
          </cell>
          <cell r="F15" t="str">
            <v>VC funds advise investors to pull out</v>
          </cell>
        </row>
        <row r="16">
          <cell r="D16">
            <v>44994.5</v>
          </cell>
          <cell r="E16">
            <v>6</v>
          </cell>
          <cell r="F16" t="str">
            <v>Silvergate Bank collapses</v>
          </cell>
        </row>
        <row r="17">
          <cell r="D17">
            <v>44994.75</v>
          </cell>
          <cell r="E17">
            <v>4</v>
          </cell>
          <cell r="F17" t="str">
            <v>SVB anounces selling stock</v>
          </cell>
        </row>
        <row r="18">
          <cell r="D18">
            <v>44994.75</v>
          </cell>
          <cell r="E18">
            <v>4</v>
          </cell>
          <cell r="F18" t="str">
            <v>SVB customers withdraw $42 billion</v>
          </cell>
        </row>
        <row r="19">
          <cell r="D19">
            <v>44995</v>
          </cell>
          <cell r="E19">
            <v>9</v>
          </cell>
          <cell r="F19" t="str">
            <v>WSJ reports that SVB had borrowed up to $15 billion by end of 2022</v>
          </cell>
        </row>
        <row r="20">
          <cell r="D20">
            <v>44995.083333333336</v>
          </cell>
          <cell r="E20">
            <v>2</v>
          </cell>
          <cell r="F20" t="str">
            <v xml:space="preserve"> SVB CEO flees to Hawaii with $3.1 million</v>
          </cell>
        </row>
        <row r="21">
          <cell r="D21">
            <v>44995.5</v>
          </cell>
          <cell r="E21">
            <v>5</v>
          </cell>
          <cell r="F21" t="str">
            <v>SVB fails</v>
          </cell>
        </row>
        <row r="22">
          <cell r="D22">
            <v>44995.75</v>
          </cell>
          <cell r="E22">
            <v>14</v>
          </cell>
          <cell r="F22" t="str">
            <v>FDIC anounces takeover of SVB</v>
          </cell>
        </row>
        <row r="23">
          <cell r="D23">
            <v>44995.75</v>
          </cell>
          <cell r="E23">
            <v>3</v>
          </cell>
          <cell r="F23" t="str">
            <v>VC CEOs unable to pull their deposits out</v>
          </cell>
        </row>
        <row r="24">
          <cell r="D24">
            <v>44996</v>
          </cell>
          <cell r="E24">
            <v>1</v>
          </cell>
          <cell r="F24" t="str">
            <v>VC CEOs go to congress</v>
          </cell>
        </row>
        <row r="25">
          <cell r="D25">
            <v>44996</v>
          </cell>
          <cell r="E25">
            <v>15</v>
          </cell>
          <cell r="F25" t="str">
            <v>employees extended 45 days by FDIC</v>
          </cell>
        </row>
        <row r="26">
          <cell r="D26">
            <v>44997</v>
          </cell>
          <cell r="E26">
            <v>15</v>
          </cell>
          <cell r="F26" t="str">
            <v xml:space="preserve">FDIC sets up auction </v>
          </cell>
        </row>
        <row r="27">
          <cell r="D27">
            <v>44997</v>
          </cell>
          <cell r="E27">
            <v>6</v>
          </cell>
          <cell r="F27" t="str">
            <v>SVB UK goes insolvent</v>
          </cell>
        </row>
        <row r="28">
          <cell r="D28">
            <v>44997</v>
          </cell>
          <cell r="E28">
            <v>17</v>
          </cell>
          <cell r="F28" t="str">
            <v>FDIC appoints new CEO Tim Mayapoulos</v>
          </cell>
        </row>
        <row r="29">
          <cell r="D29">
            <v>44997</v>
          </cell>
          <cell r="E29">
            <v>16</v>
          </cell>
          <cell r="F29" t="str">
            <v>FDIC creates SVB Bridge Bank</v>
          </cell>
        </row>
        <row r="30">
          <cell r="D30">
            <v>44997.5</v>
          </cell>
          <cell r="E30">
            <v>7</v>
          </cell>
          <cell r="F30" t="str">
            <v>Signature Bank of New York fails</v>
          </cell>
        </row>
        <row r="31">
          <cell r="D31">
            <v>44998</v>
          </cell>
          <cell r="E31">
            <v>3</v>
          </cell>
          <cell r="F31" t="str">
            <v>HSBC acquires SVB UK</v>
          </cell>
        </row>
        <row r="32">
          <cell r="D32">
            <v>44998</v>
          </cell>
          <cell r="E32">
            <v>15</v>
          </cell>
          <cell r="F32" t="str">
            <v>Fed Reserve guarantees SVB deposits</v>
          </cell>
        </row>
        <row r="33">
          <cell r="D33">
            <v>44998</v>
          </cell>
          <cell r="E33">
            <v>14</v>
          </cell>
          <cell r="F33" t="str">
            <v>President, Treasury Sec: "no bail out"</v>
          </cell>
        </row>
        <row r="34">
          <cell r="D34">
            <v>44998</v>
          </cell>
          <cell r="E34">
            <v>11</v>
          </cell>
          <cell r="F34" t="str">
            <v>American Action Forum: lack of diversification</v>
          </cell>
        </row>
        <row r="35">
          <cell r="D35">
            <v>44998</v>
          </cell>
          <cell r="E35">
            <v>10</v>
          </cell>
          <cell r="F35" t="str">
            <v>CNN Business: rising interest rates</v>
          </cell>
        </row>
        <row r="36">
          <cell r="D36">
            <v>45000</v>
          </cell>
          <cell r="E36">
            <v>12</v>
          </cell>
          <cell r="F36" t="str">
            <v>The Atlantic: reckless bankers, lax regulators</v>
          </cell>
        </row>
      </sheetData>
      <sheetData sheetId="12"/>
      <sheetData sheetId="13"/>
      <sheetData sheetId="14"/>
      <sheetData sheetId="15"/>
      <sheetData sheetId="16"/>
      <sheetData sheetId="17"/>
      <sheetData sheetId="18"/>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1:H52" totalsRowShown="0">
  <autoFilter ref="D1:H52" xr:uid="{5CD376D0-B4D0-44E6-A14C-649868002C51}"/>
  <sortState xmlns:xlrd2="http://schemas.microsoft.com/office/spreadsheetml/2017/richdata2" ref="D2:H52">
    <sortCondition ref="D1:D52"/>
  </sortState>
  <tableColumns count="5">
    <tableColumn id="1" xr3:uid="{00000000-0010-0000-0000-000001000000}" name="DATES" dataDxfId="11"/>
    <tableColumn id="2" xr3:uid="{00000000-0010-0000-0000-000002000000}" name="THEME" dataDxfId="10"/>
    <tableColumn id="3" xr3:uid="{00000000-0010-0000-0000-000003000000}" name="CAPTIONS"/>
    <tableColumn id="4" xr3:uid="{DF094121-C8FD-46AC-BEF5-24FA66A98EC7}" name="DETAILS"/>
    <tableColumn id="5" xr3:uid="{D392F950-5F18-4E69-A635-4B012D69ED37}" name="Column1"/>
  </tableColumns>
  <tableStyleInfo name="TableStyleMedium2" showFirstColumn="0" showLastColumn="0" showRowStripes="1" showColumnStripes="0"/>
  <extLst>
    <ext xmlns:x14="http://schemas.microsoft.com/office/spreadsheetml/2009/9/main" uri="{504A1905-F514-4f6f-8877-14C23A59335A}">
      <x14:table altText="Story A"/>
    </ext>
  </extLst>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EBA4827D-583D-43BD-8242-9885F12BE487}" name="Table13" displayName="Table13" ref="D1:G52" totalsRowShown="0" dataDxfId="9">
  <autoFilter ref="D1:G52" xr:uid="{5CD376D0-B4D0-44E6-A14C-649868002C51}"/>
  <sortState xmlns:xlrd2="http://schemas.microsoft.com/office/spreadsheetml/2017/richdata2" ref="D2:G52">
    <sortCondition ref="D1:D52"/>
  </sortState>
  <tableColumns count="4">
    <tableColumn id="1" xr3:uid="{A8643A56-5542-4FE6-88EF-E76A19916FEB}" name="DATES" dataDxfId="8"/>
    <tableColumn id="2" xr3:uid="{9A4F2506-761D-4697-99B5-7BF3B51A967D}" name="THEME" dataDxfId="7"/>
    <tableColumn id="3" xr3:uid="{A9E122D9-A411-469C-AFAD-8F0B6FC1C1A5}" name="CAPTIONS" dataDxfId="6"/>
    <tableColumn id="4" xr3:uid="{FC523D60-D50E-4BD4-BCB2-2CB9D6DFC3F4}" name="DETAILS" dataDxfId="5"/>
  </tableColumns>
  <tableStyleInfo name="TableStyleMedium2" showFirstColumn="0" showLastColumn="0" showRowStripes="1" showColumnStripes="0"/>
  <extLst>
    <ext xmlns:x14="http://schemas.microsoft.com/office/spreadsheetml/2009/9/main" uri="{504A1905-F514-4f6f-8877-14C23A59335A}">
      <x14:table altText="Story A"/>
    </ext>
  </extLst>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FE6091B6-15A5-48C6-830C-F5C5786A8353}" name="Table134" displayName="Table134" ref="D1:G52" totalsRowShown="0" dataDxfId="4">
  <autoFilter ref="D1:G52" xr:uid="{5CD376D0-B4D0-44E6-A14C-649868002C51}"/>
  <sortState xmlns:xlrd2="http://schemas.microsoft.com/office/spreadsheetml/2017/richdata2" ref="D2:G52">
    <sortCondition ref="D1:D52"/>
  </sortState>
  <tableColumns count="4">
    <tableColumn id="1" xr3:uid="{197E3B75-2121-4CDC-A014-510C0C676B97}" name="DATES" dataDxfId="3"/>
    <tableColumn id="2" xr3:uid="{A54C814B-CBC3-4AC5-A9D2-0088CD1B90F1}" name="THEME" dataDxfId="2"/>
    <tableColumn id="3" xr3:uid="{248B1A36-D19E-4454-A266-51E0473D7210}" name="CAPTIONS" dataDxfId="1"/>
    <tableColumn id="4" xr3:uid="{C3AA4C98-0D9C-4E99-BC74-6D7E439B61F4}" name="DETAILS" dataDxfId="0"/>
  </tableColumns>
  <tableStyleInfo name="TableStyleMedium2" showFirstColumn="0" showLastColumn="0" showRowStripes="1" showColumnStripes="0"/>
  <extLst>
    <ext xmlns:x14="http://schemas.microsoft.com/office/spreadsheetml/2009/9/main" uri="{504A1905-F514-4f6f-8877-14C23A59335A}">
      <x14:table altText="Story A"/>
    </ext>
  </extLst>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2.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3.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4.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5.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6.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7.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8.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9.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10.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11.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12.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13.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theme/themeOverride14.xml><?xml version="1.0" encoding="utf-8"?>
<a:themeOverride xmlns:a="http://purl.oclc.org/ooxml/drawingml/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purl.oclc.org/ooxml/officeDocument/relationships/control" Target="../activeX/activeX3.xml"/><Relationship Id="rId13" Type="http://purl.oclc.org/ooxml/officeDocument/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 Type="http://schemas.openxmlformats.org/officeDocument/2006/relationships/vmlDrawing" Target="../drawings/vmlDrawing1.vml"/><Relationship Id="rId21" Type="http://schemas.openxmlformats.org/officeDocument/2006/relationships/ctrlProp" Target="../ctrlProps/ctrlProp4.xml"/><Relationship Id="rId7" Type="http://purl.oclc.org/ooxml/officeDocument/relationships/image" Target="../media/image2.emf"/><Relationship Id="rId12" Type="http://purl.oclc.org/ooxml/officeDocument/relationships/control" Target="../activeX/activeX5.xml"/><Relationship Id="rId17" Type="http://purl.oclc.org/ooxml/officeDocument/relationships/image" Target="../media/image7.emf"/><Relationship Id="rId25" Type="http://schemas.openxmlformats.org/officeDocument/2006/relationships/ctrlProp" Target="../ctrlProps/ctrlProp8.xml"/><Relationship Id="rId2" Type="http://purl.oclc.org/ooxml/officeDocument/relationships/drawing" Target="../drawings/drawing1.xml"/><Relationship Id="rId16" Type="http://purl.oclc.org/ooxml/officeDocument/relationships/control" Target="../activeX/activeX7.xml"/><Relationship Id="rId20" Type="http://schemas.openxmlformats.org/officeDocument/2006/relationships/ctrlProp" Target="../ctrlProps/ctrlProp3.xml"/><Relationship Id="rId1" Type="http://purl.oclc.org/ooxml/officeDocument/relationships/printerSettings" Target="../printerSettings/printerSettings1.bin"/><Relationship Id="rId6" Type="http://purl.oclc.org/ooxml/officeDocument/relationships/control" Target="../activeX/activeX2.xml"/><Relationship Id="rId11" Type="http://purl.oclc.org/ooxml/officeDocument/relationships/image" Target="../media/image4.emf"/><Relationship Id="rId24" Type="http://schemas.openxmlformats.org/officeDocument/2006/relationships/ctrlProp" Target="../ctrlProps/ctrlProp7.xml"/><Relationship Id="rId5" Type="http://purl.oclc.org/ooxml/officeDocument/relationships/image" Target="../media/image1.emf"/><Relationship Id="rId15" Type="http://purl.oclc.org/ooxml/officeDocument/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10" Type="http://purl.oclc.org/ooxml/officeDocument/relationships/control" Target="../activeX/activeX4.xml"/><Relationship Id="rId19" Type="http://schemas.openxmlformats.org/officeDocument/2006/relationships/ctrlProp" Target="../ctrlProps/ctrlProp2.xml"/><Relationship Id="rId4" Type="http://purl.oclc.org/ooxml/officeDocument/relationships/control" Target="../activeX/activeX1.xml"/><Relationship Id="rId9" Type="http://purl.oclc.org/ooxml/officeDocument/relationships/image" Target="../media/image3.emf"/><Relationship Id="rId14" Type="http://purl.oclc.org/ooxml/officeDocument/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purl.oclc.org/ooxml/officeDocument/relationships/control" Target="../activeX/activeX10.xml"/><Relationship Id="rId13" Type="http://purl.oclc.org/ooxml/officeDocument/relationships/image" Target="../media/image12.emf"/><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15.xml"/><Relationship Id="rId7" Type="http://purl.oclc.org/ooxml/officeDocument/relationships/image" Target="../media/image9.emf"/><Relationship Id="rId12" Type="http://purl.oclc.org/ooxml/officeDocument/relationships/control" Target="../activeX/activeX12.xml"/><Relationship Id="rId17" Type="http://purl.oclc.org/ooxml/officeDocument/relationships/image" Target="../media/image14.emf"/><Relationship Id="rId25" Type="http://schemas.openxmlformats.org/officeDocument/2006/relationships/ctrlProp" Target="../ctrlProps/ctrlProp19.xml"/><Relationship Id="rId2" Type="http://purl.oclc.org/ooxml/officeDocument/relationships/drawing" Target="../drawings/drawing2.xml"/><Relationship Id="rId16" Type="http://purl.oclc.org/ooxml/officeDocument/relationships/control" Target="../activeX/activeX14.xml"/><Relationship Id="rId20" Type="http://schemas.openxmlformats.org/officeDocument/2006/relationships/ctrlProp" Target="../ctrlProps/ctrlProp14.xml"/><Relationship Id="rId1" Type="http://purl.oclc.org/ooxml/officeDocument/relationships/printerSettings" Target="../printerSettings/printerSettings2.bin"/><Relationship Id="rId6" Type="http://purl.oclc.org/ooxml/officeDocument/relationships/control" Target="../activeX/activeX9.xml"/><Relationship Id="rId11" Type="http://purl.oclc.org/ooxml/officeDocument/relationships/image" Target="../media/image11.emf"/><Relationship Id="rId24" Type="http://schemas.openxmlformats.org/officeDocument/2006/relationships/ctrlProp" Target="../ctrlProps/ctrlProp18.xml"/><Relationship Id="rId5" Type="http://purl.oclc.org/ooxml/officeDocument/relationships/image" Target="../media/image8.emf"/><Relationship Id="rId15" Type="http://purl.oclc.org/ooxml/officeDocument/relationships/image" Target="../media/image13.emf"/><Relationship Id="rId23" Type="http://schemas.openxmlformats.org/officeDocument/2006/relationships/ctrlProp" Target="../ctrlProps/ctrlProp17.xml"/><Relationship Id="rId28" Type="http://schemas.openxmlformats.org/officeDocument/2006/relationships/ctrlProp" Target="../ctrlProps/ctrlProp22.xml"/><Relationship Id="rId10" Type="http://purl.oclc.org/ooxml/officeDocument/relationships/control" Target="../activeX/activeX11.xml"/><Relationship Id="rId19" Type="http://schemas.openxmlformats.org/officeDocument/2006/relationships/ctrlProp" Target="../ctrlProps/ctrlProp13.xml"/><Relationship Id="rId4" Type="http://purl.oclc.org/ooxml/officeDocument/relationships/control" Target="../activeX/activeX8.xml"/><Relationship Id="rId9" Type="http://purl.oclc.org/ooxml/officeDocument/relationships/image" Target="../media/image10.emf"/><Relationship Id="rId14" Type="http://purl.oclc.org/ooxml/officeDocument/relationships/control" Target="../activeX/activeX13.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purl.oclc.org/ooxml/officeDocument/relationships/drawing" Target="../drawings/drawing5.xml"/><Relationship Id="rId16" Type="http://schemas.openxmlformats.org/officeDocument/2006/relationships/ctrlProp" Target="../ctrlProps/ctrlProp35.xml"/><Relationship Id="rId1" Type="http://purl.oclc.org/ooxml/officeDocument/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1" Type="http://purl.oclc.org/ooxml/officeDocument/relationships/drawing" Target="../drawings/drawing8.xml"/></Relationships>
</file>

<file path=xl/worksheets/_rels/sheet6.xml.rels><?xml version="1.0" encoding="UTF-8" standalone="yes"?>
<Relationships xmlns="http://schemas.openxmlformats.org/package/2006/relationships"><Relationship Id="rId1" Type="http://purl.oclc.org/ooxml/officeDocument/relationships/drawing" Target="../drawings/drawing10.xml"/></Relationships>
</file>

<file path=xl/worksheets/_rels/sheet7.xml.rels><?xml version="1.0" encoding="UTF-8" standalone="yes"?>
<Relationships xmlns="http://schemas.openxmlformats.org/package/2006/relationships"><Relationship Id="rId1" Type="http://purl.oclc.org/ooxml/officeDocument/relationships/drawing" Target="../drawings/drawing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4.vml"/><Relationship Id="rId7" Type="http://schemas.openxmlformats.org/officeDocument/2006/relationships/ctrlProp" Target="../ctrlProps/ctrlProp41.xml"/><Relationship Id="rId12" Type="http://schemas.openxmlformats.org/officeDocument/2006/relationships/ctrlProp" Target="../ctrlProps/ctrlProp46.xml"/><Relationship Id="rId2" Type="http://purl.oclc.org/ooxml/officeDocument/relationships/drawing" Target="../drawings/drawing13.xml"/><Relationship Id="rId1" Type="http://purl.oclc.org/ooxml/officeDocument/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9.xml.rels><?xml version="1.0" encoding="UTF-8" standalone="yes"?>
<Relationships xmlns="http://schemas.openxmlformats.org/package/2006/relationships"><Relationship Id="rId1" Type="http://purl.oclc.org/ooxml/officeDocument/relationships/drawing" Target="../drawings/drawing14.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48.xml"/><Relationship Id="rId7" Type="http://schemas.openxmlformats.org/officeDocument/2006/relationships/ctrlProp" Target="../ctrlProps/ctrlProp52.xml"/><Relationship Id="rId2" Type="http://schemas.openxmlformats.org/officeDocument/2006/relationships/vmlDrawing" Target="../drawings/vmlDrawing5.vml"/><Relationship Id="rId1" Type="http://purl.oclc.org/ooxml/officeDocument/relationships/drawing" Target="../drawings/drawing15.xml"/><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1.xml.rels><?xml version="1.0" encoding="UTF-8" standalone="yes"?>
<Relationships xmlns="http://schemas.openxmlformats.org/package/2006/relationships"><Relationship Id="rId1" Type="http://purl.oclc.org/ooxml/officeDocument/relationships/drawing" Target="../drawings/drawing16.xml"/></Relationships>
</file>

<file path=xl/worksheets/_rels/sheet12.xml.rels><?xml version="1.0" encoding="UTF-8" standalone="yes"?>
<Relationships xmlns="http://schemas.openxmlformats.org/package/2006/relationships"><Relationship Id="rId1" Type="http://purl.oclc.org/ooxml/officeDocument/relationships/drawing" Target="../drawings/drawing17.xml"/></Relationships>
</file>

<file path=xl/worksheets/_rels/sheet13.xml.rels><?xml version="1.0" encoding="UTF-8" standalone="yes"?>
<Relationships xmlns="http://schemas.openxmlformats.org/package/2006/relationships"><Relationship Id="rId1" Type="http://purl.oclc.org/ooxml/officeDocument/relationships/drawing" Target="../drawings/drawing18.xml"/></Relationships>
</file>

<file path=xl/worksheets/_rels/sheet1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5.bin"/></Relationships>
</file>

<file path=xl/worksheets/_rels/sheet16.xml.rels><?xml version="1.0" encoding="UTF-8" standalone="yes"?>
<Relationships xmlns="http://schemas.openxmlformats.org/package/2006/relationships"><Relationship Id="rId1" Type="http://purl.oclc.org/ooxml/officeDocument/relationships/table" Target="../tables/table2.xml"/></Relationships>
</file>

<file path=xl/worksheets/_rels/sheet17.xml.rels><?xml version="1.0" encoding="UTF-8" standalone="yes"?>
<Relationships xmlns="http://schemas.openxmlformats.org/package/2006/relationships"><Relationship Id="rId1" Type="http://purl.oclc.org/ooxml/officeDocument/relationships/table" Target="../tables/table3.xml"/></Relationships>
</file>

<file path=xl/worksheets/_rels/sheet19.xml.rels><?xml version="1.0" encoding="UTF-8" standalone="yes"?>
<Relationships xmlns="http://schemas.openxmlformats.org/package/2006/relationships"><Relationship Id="rId1" Type="http://purl.oclc.org/ooxml/officeDocument/relationships/drawing" Target="../drawings/drawing19.xm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6"/>
  <sheetViews>
    <sheetView workbookViewId="0">
      <selection activeCell="C4" sqref="C4"/>
    </sheetView>
  </sheetViews>
  <sheetFormatPr defaultRowHeight="15" x14ac:dyDescent="0.25"/>
  <cols>
    <col min="3" max="3" width="14.85546875" bestFit="1" customWidth="1"/>
    <col min="20" max="20" width="15.7109375" customWidth="1"/>
  </cols>
  <sheetData>
    <row r="1" spans="1:28"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row>
    <row r="2" spans="1:28" x14ac:dyDescent="0.25">
      <c r="A2" s="21"/>
      <c r="B2" s="21"/>
      <c r="C2" s="36" t="d">
        <f ca="1">TODAY()</f>
        <v>2023-04-18</v>
      </c>
      <c r="D2" s="33">
        <v>13</v>
      </c>
      <c r="E2" s="21"/>
      <c r="F2" s="21"/>
      <c r="G2" s="21"/>
      <c r="H2" s="57" t="s">
        <v>91</v>
      </c>
      <c r="I2" s="57"/>
      <c r="J2" s="57"/>
      <c r="K2" s="57"/>
      <c r="L2" s="57"/>
      <c r="M2" s="57"/>
      <c r="N2" s="57"/>
      <c r="O2" s="57"/>
      <c r="P2" s="57"/>
      <c r="Q2" s="57"/>
      <c r="R2" s="21"/>
      <c r="S2" s="21"/>
      <c r="T2" s="21"/>
      <c r="U2" s="21"/>
      <c r="V2" s="21"/>
      <c r="W2" s="21"/>
      <c r="X2" s="21"/>
      <c r="Y2" s="21"/>
      <c r="Z2" s="21"/>
      <c r="AA2" s="21"/>
      <c r="AB2" s="21"/>
    </row>
    <row r="3" spans="1:28" x14ac:dyDescent="0.25">
      <c r="A3" s="21"/>
      <c r="B3" s="21"/>
      <c r="C3" s="22"/>
      <c r="D3" s="21"/>
      <c r="E3" s="21"/>
      <c r="F3" s="21"/>
      <c r="G3" s="21"/>
      <c r="H3" s="57"/>
      <c r="I3" s="57"/>
      <c r="J3" s="57"/>
      <c r="K3" s="57"/>
      <c r="L3" s="57"/>
      <c r="M3" s="57"/>
      <c r="N3" s="57"/>
      <c r="O3" s="57"/>
      <c r="P3" s="57"/>
      <c r="Q3" s="57"/>
      <c r="R3" s="21"/>
      <c r="S3" s="21"/>
      <c r="T3" s="21"/>
      <c r="U3" s="21"/>
      <c r="V3" s="21"/>
      <c r="W3" s="21"/>
      <c r="X3" s="21"/>
      <c r="Y3" s="21"/>
      <c r="Z3" s="21"/>
      <c r="AA3" s="21"/>
      <c r="AB3" s="21"/>
    </row>
    <row r="4" spans="1:28" x14ac:dyDescent="0.25">
      <c r="A4" s="21"/>
      <c r="B4" s="23"/>
      <c r="C4" s="37" t="d">
        <v>2023-03-13</v>
      </c>
      <c r="D4" s="24"/>
      <c r="E4" s="23"/>
      <c r="F4" s="23"/>
      <c r="G4" s="23" t="s">
        <v>16</v>
      </c>
      <c r="H4" s="23"/>
      <c r="I4" s="23"/>
      <c r="J4" s="23"/>
      <c r="K4" s="23"/>
      <c r="L4" s="23"/>
      <c r="M4" s="23"/>
      <c r="N4" s="23"/>
      <c r="O4" s="23"/>
      <c r="P4" s="23"/>
      <c r="Q4" s="23"/>
      <c r="R4" s="23"/>
      <c r="S4" s="23"/>
      <c r="T4" s="61" t="s">
        <v>19</v>
      </c>
      <c r="U4" s="61"/>
      <c r="V4" s="61"/>
      <c r="W4" s="61"/>
      <c r="X4" s="23"/>
      <c r="Y4" s="21"/>
      <c r="Z4" s="21"/>
      <c r="AA4" s="21"/>
      <c r="AB4" s="21"/>
    </row>
    <row r="5" spans="1:28" ht="15" customHeight="1" thickBot="1" x14ac:dyDescent="0.3">
      <c r="A5" s="21"/>
      <c r="B5" s="24"/>
      <c r="C5" s="38" t="s">
        <v>24</v>
      </c>
      <c r="D5" s="23"/>
      <c r="E5" s="24"/>
      <c r="F5" s="23"/>
      <c r="G5" s="58" t="s">
        <v>6</v>
      </c>
      <c r="H5" s="58"/>
      <c r="I5" s="58"/>
      <c r="J5" s="58"/>
      <c r="K5" s="58"/>
      <c r="L5" s="58"/>
      <c r="M5" s="58"/>
      <c r="N5" s="58"/>
      <c r="O5" s="58"/>
      <c r="P5" s="58"/>
      <c r="Q5" s="58"/>
      <c r="R5" s="58"/>
      <c r="S5" s="21"/>
      <c r="T5" s="62"/>
      <c r="U5" s="62"/>
      <c r="V5" s="62"/>
      <c r="W5" s="62"/>
      <c r="X5" s="27"/>
      <c r="Y5" s="26"/>
      <c r="Z5" s="21"/>
      <c r="AA5" s="21"/>
      <c r="AB5" s="21"/>
    </row>
    <row r="6" spans="1:28" ht="16.5" thickTop="1" thickBot="1" x14ac:dyDescent="0.3">
      <c r="A6" s="21"/>
      <c r="B6" s="24"/>
      <c r="C6" s="24"/>
      <c r="D6" s="24"/>
      <c r="E6" s="24"/>
      <c r="F6" s="23"/>
      <c r="G6" s="58"/>
      <c r="H6" s="58"/>
      <c r="I6" s="58"/>
      <c r="J6" s="58"/>
      <c r="K6" s="58"/>
      <c r="L6" s="58"/>
      <c r="M6" s="58"/>
      <c r="N6" s="58"/>
      <c r="O6" s="58"/>
      <c r="P6" s="58"/>
      <c r="Q6" s="58"/>
      <c r="R6" s="58"/>
      <c r="S6" s="21"/>
      <c r="T6" s="28" t="s">
        <v>12</v>
      </c>
      <c r="U6" s="59" t="s">
        <v>18</v>
      </c>
      <c r="V6" s="59"/>
      <c r="W6" s="59"/>
      <c r="X6" s="60"/>
      <c r="Y6" s="26"/>
      <c r="Z6" s="21"/>
      <c r="AA6" s="21"/>
      <c r="AB6" s="21"/>
    </row>
    <row r="7" spans="1:28" ht="15" customHeight="1" x14ac:dyDescent="0.25">
      <c r="A7" s="21"/>
      <c r="B7" s="24"/>
      <c r="C7" s="24"/>
      <c r="D7" s="24"/>
      <c r="E7" s="24"/>
      <c r="F7" s="23"/>
      <c r="G7" s="58"/>
      <c r="H7" s="58"/>
      <c r="I7" s="58"/>
      <c r="J7" s="58"/>
      <c r="K7" s="58"/>
      <c r="L7" s="58"/>
      <c r="M7" s="58"/>
      <c r="N7" s="58"/>
      <c r="O7" s="58"/>
      <c r="P7" s="58"/>
      <c r="Q7" s="58"/>
      <c r="R7" s="58"/>
      <c r="S7" s="21"/>
      <c r="T7" s="29">
        <v>1</v>
      </c>
      <c r="U7" s="53" t="str">
        <f>'Source A'!A4</f>
        <v>CRISIS EVENT</v>
      </c>
      <c r="V7" s="53"/>
      <c r="W7" s="53"/>
      <c r="X7" s="53"/>
      <c r="Y7" s="26"/>
      <c r="Z7" s="21"/>
      <c r="AA7" s="21"/>
      <c r="AB7" s="21"/>
    </row>
    <row r="8" spans="1:28" x14ac:dyDescent="0.25">
      <c r="A8" s="21"/>
      <c r="B8" s="55" t="s">
        <v>20</v>
      </c>
      <c r="C8" s="55"/>
      <c r="D8" s="55"/>
      <c r="E8" s="55"/>
      <c r="F8" s="23"/>
      <c r="G8" s="58"/>
      <c r="H8" s="58"/>
      <c r="I8" s="58"/>
      <c r="J8" s="58"/>
      <c r="K8" s="58"/>
      <c r="L8" s="58"/>
      <c r="M8" s="58"/>
      <c r="N8" s="58"/>
      <c r="O8" s="58"/>
      <c r="P8" s="58"/>
      <c r="Q8" s="58"/>
      <c r="R8" s="58"/>
      <c r="S8" s="21"/>
      <c r="T8" s="29">
        <v>2</v>
      </c>
      <c r="U8" s="53" t="str">
        <f>'Source A'!A5</f>
        <v>CRISIS EVENT</v>
      </c>
      <c r="V8" s="53"/>
      <c r="W8" s="53"/>
      <c r="X8" s="53"/>
      <c r="Y8" s="26"/>
      <c r="Z8" s="21"/>
      <c r="AA8" s="21"/>
      <c r="AB8" s="21"/>
    </row>
    <row r="9" spans="1:28" ht="15" customHeight="1" x14ac:dyDescent="0.25">
      <c r="A9" s="21"/>
      <c r="B9" s="24"/>
      <c r="C9" s="24"/>
      <c r="D9" s="24"/>
      <c r="E9" s="24"/>
      <c r="F9" s="23"/>
      <c r="G9" s="23"/>
      <c r="H9" s="58" t="s">
        <v>22</v>
      </c>
      <c r="I9" s="58"/>
      <c r="J9" s="23"/>
      <c r="K9" s="23"/>
      <c r="L9" s="23"/>
      <c r="M9" s="23"/>
      <c r="N9" s="23"/>
      <c r="O9" s="58" t="s">
        <v>21</v>
      </c>
      <c r="P9" s="58"/>
      <c r="Q9" s="23"/>
      <c r="R9" s="23"/>
      <c r="S9" s="21"/>
      <c r="T9" s="29">
        <v>3</v>
      </c>
      <c r="U9" s="53" t="str">
        <f>'Source A'!A6</f>
        <v>CRISIS EVENT</v>
      </c>
      <c r="V9" s="53"/>
      <c r="W9" s="53"/>
      <c r="X9" s="53"/>
      <c r="Y9" s="26"/>
      <c r="Z9" s="21"/>
      <c r="AA9" s="21"/>
      <c r="AB9" s="21"/>
    </row>
    <row r="10" spans="1:28" x14ac:dyDescent="0.25">
      <c r="A10" s="21"/>
      <c r="B10" s="24"/>
      <c r="C10" s="24"/>
      <c r="D10" s="24"/>
      <c r="E10" s="24"/>
      <c r="F10" s="23"/>
      <c r="G10" s="23"/>
      <c r="H10" s="23"/>
      <c r="I10" s="23"/>
      <c r="J10" s="23"/>
      <c r="K10" s="23"/>
      <c r="L10" s="23"/>
      <c r="M10" s="23"/>
      <c r="N10" s="23"/>
      <c r="O10" s="23"/>
      <c r="P10" s="23"/>
      <c r="Q10" s="23"/>
      <c r="R10" s="23"/>
      <c r="S10" s="21"/>
      <c r="T10" s="29">
        <v>4</v>
      </c>
      <c r="U10" s="53" t="str">
        <f>'Source A'!A7</f>
        <v>CRISIS EVENT</v>
      </c>
      <c r="V10" s="53"/>
      <c r="W10" s="53"/>
      <c r="X10" s="53"/>
      <c r="Y10" s="26"/>
      <c r="Z10" s="21"/>
      <c r="AA10" s="21"/>
      <c r="AB10" s="21"/>
    </row>
    <row r="11" spans="1:28" ht="15" customHeight="1" x14ac:dyDescent="0.25">
      <c r="A11" s="30"/>
      <c r="B11" s="24"/>
      <c r="C11" s="24"/>
      <c r="D11" s="24"/>
      <c r="E11" s="24"/>
      <c r="F11" s="23"/>
      <c r="G11" s="23"/>
      <c r="H11" s="23"/>
      <c r="I11" s="23"/>
      <c r="J11" s="23"/>
      <c r="K11" s="23"/>
      <c r="L11" s="23"/>
      <c r="M11" s="23"/>
      <c r="N11" s="23"/>
      <c r="O11" s="23"/>
      <c r="P11" s="23"/>
      <c r="Q11" s="23"/>
      <c r="R11" s="23"/>
      <c r="S11" s="21"/>
      <c r="T11" s="29">
        <v>5</v>
      </c>
      <c r="U11" s="53" t="str">
        <f>'Source A'!A8</f>
        <v>FAILED BANKS</v>
      </c>
      <c r="V11" s="53"/>
      <c r="W11" s="53"/>
      <c r="X11" s="53"/>
      <c r="Y11" s="26"/>
      <c r="Z11" s="21"/>
      <c r="AA11" s="21"/>
      <c r="AB11" s="21"/>
    </row>
    <row r="12" spans="1:28" x14ac:dyDescent="0.25">
      <c r="A12" s="21"/>
      <c r="B12" s="56" t="s">
        <v>1</v>
      </c>
      <c r="C12" s="56"/>
      <c r="D12" s="56"/>
      <c r="E12" s="56"/>
      <c r="F12" s="15"/>
      <c r="G12" s="15"/>
      <c r="H12" s="15"/>
      <c r="I12" s="15"/>
      <c r="J12" s="25" t="s">
        <v>17</v>
      </c>
      <c r="K12" s="19"/>
      <c r="L12" s="19"/>
      <c r="M12" s="19"/>
      <c r="N12" s="19"/>
      <c r="O12" s="19"/>
      <c r="P12" s="19"/>
      <c r="Q12" s="19"/>
      <c r="R12" s="19"/>
      <c r="S12" s="21"/>
      <c r="T12" s="29">
        <v>6</v>
      </c>
      <c r="U12" s="53" t="str">
        <f>'Source A'!A9</f>
        <v>FAILED BANKS</v>
      </c>
      <c r="V12" s="53"/>
      <c r="W12" s="53"/>
      <c r="X12" s="53"/>
      <c r="Y12" s="26"/>
      <c r="Z12" s="21"/>
      <c r="AA12" s="21"/>
      <c r="AB12" s="21"/>
    </row>
    <row r="13" spans="1:28" ht="15" customHeight="1" x14ac:dyDescent="0.25">
      <c r="A13" s="21"/>
      <c r="B13" s="20"/>
      <c r="C13" s="20"/>
      <c r="D13" s="20"/>
      <c r="E13" s="20"/>
      <c r="F13" s="15"/>
      <c r="G13" s="15"/>
      <c r="H13" s="15"/>
      <c r="I13" s="15"/>
      <c r="J13" s="19"/>
      <c r="K13" s="19"/>
      <c r="L13" s="19"/>
      <c r="M13" s="19"/>
      <c r="N13" s="19"/>
      <c r="O13" s="19"/>
      <c r="P13" s="19"/>
      <c r="Q13" s="19"/>
      <c r="R13" s="19" t="s">
        <v>6</v>
      </c>
      <c r="S13" s="21"/>
      <c r="T13" s="29">
        <v>7</v>
      </c>
      <c r="U13" s="53" t="str">
        <f>'Source A'!A10</f>
        <v>FAILED BANKS</v>
      </c>
      <c r="V13" s="53"/>
      <c r="W13" s="53"/>
      <c r="X13" s="53"/>
      <c r="Y13" s="26"/>
      <c r="Z13" s="21"/>
      <c r="AA13" s="21"/>
      <c r="AB13" s="21"/>
    </row>
    <row r="14" spans="1:28" x14ac:dyDescent="0.25">
      <c r="A14" s="21"/>
      <c r="B14" s="20"/>
      <c r="C14" s="20"/>
      <c r="D14" s="20"/>
      <c r="E14" s="20"/>
      <c r="F14" s="15"/>
      <c r="G14" s="15"/>
      <c r="H14" s="15"/>
      <c r="I14" s="15"/>
      <c r="J14" s="19"/>
      <c r="K14" s="19"/>
      <c r="L14" s="19"/>
      <c r="M14" s="19"/>
      <c r="N14" s="19"/>
      <c r="O14" s="19"/>
      <c r="P14" s="19"/>
      <c r="Q14" s="19"/>
      <c r="R14" s="19"/>
      <c r="S14" s="21"/>
      <c r="T14" s="29">
        <v>8</v>
      </c>
      <c r="U14" s="53" t="str">
        <f>'Source A'!A11</f>
        <v>FAILED BANKS</v>
      </c>
      <c r="V14" s="53"/>
      <c r="W14" s="53"/>
      <c r="X14" s="53"/>
      <c r="Y14" s="26"/>
      <c r="Z14" s="21"/>
      <c r="AA14" s="21"/>
      <c r="AB14" s="21"/>
    </row>
    <row r="15" spans="1:28" ht="15" customHeight="1" x14ac:dyDescent="0.25">
      <c r="A15" s="21"/>
      <c r="B15" s="20"/>
      <c r="C15" s="20"/>
      <c r="D15" s="20"/>
      <c r="E15" s="20"/>
      <c r="F15" s="15"/>
      <c r="G15" s="15"/>
      <c r="H15" s="15"/>
      <c r="I15" s="15"/>
      <c r="J15" s="19"/>
      <c r="K15" s="19"/>
      <c r="L15" s="19"/>
      <c r="M15" s="19"/>
      <c r="N15" s="19"/>
      <c r="O15" s="19"/>
      <c r="P15" s="19"/>
      <c r="Q15" s="19"/>
      <c r="R15" s="19"/>
      <c r="S15" s="21"/>
      <c r="T15" s="29">
        <v>9</v>
      </c>
      <c r="U15" s="53" t="str">
        <f>'Source A'!A12</f>
        <v>MEDIA RESPONSE</v>
      </c>
      <c r="V15" s="53"/>
      <c r="W15" s="53"/>
      <c r="X15" s="53"/>
      <c r="Y15" s="26"/>
      <c r="Z15" s="21"/>
      <c r="AA15" s="21"/>
      <c r="AB15" s="21"/>
    </row>
    <row r="16" spans="1:28" x14ac:dyDescent="0.25">
      <c r="A16" s="21"/>
      <c r="B16" s="56" t="s">
        <v>2</v>
      </c>
      <c r="C16" s="56"/>
      <c r="D16" s="56"/>
      <c r="E16" s="56"/>
      <c r="F16" s="15"/>
      <c r="G16" s="15"/>
      <c r="H16" s="15"/>
      <c r="I16" s="15"/>
      <c r="J16" s="19"/>
      <c r="K16" s="19"/>
      <c r="L16" s="19"/>
      <c r="M16" s="19"/>
      <c r="N16" s="19"/>
      <c r="O16" s="19"/>
      <c r="P16" s="19"/>
      <c r="Q16" s="19"/>
      <c r="R16" s="19"/>
      <c r="S16" s="21"/>
      <c r="T16" s="29">
        <v>10</v>
      </c>
      <c r="U16" s="53" t="str">
        <f>'Source A'!A13</f>
        <v>MEDIA RESPONSE</v>
      </c>
      <c r="V16" s="53"/>
      <c r="W16" s="53"/>
      <c r="X16" s="53"/>
      <c r="Y16" s="26"/>
      <c r="Z16" s="21"/>
      <c r="AA16" s="21"/>
      <c r="AB16" s="21"/>
    </row>
    <row r="17" spans="1:28" ht="15" customHeight="1" x14ac:dyDescent="0.25">
      <c r="A17" s="21"/>
      <c r="B17" s="20"/>
      <c r="C17" s="20"/>
      <c r="D17" s="20"/>
      <c r="E17" s="20"/>
      <c r="F17" s="15"/>
      <c r="G17" s="15"/>
      <c r="H17" s="15"/>
      <c r="I17" s="15"/>
      <c r="J17" s="19"/>
      <c r="K17" s="19"/>
      <c r="L17" s="19"/>
      <c r="M17" s="19"/>
      <c r="N17" s="19"/>
      <c r="O17" s="19"/>
      <c r="P17" s="19"/>
      <c r="Q17" s="19"/>
      <c r="R17" s="19"/>
      <c r="S17" s="21"/>
      <c r="T17" s="29">
        <v>11</v>
      </c>
      <c r="U17" s="53" t="str">
        <f>'Source A'!A14</f>
        <v>MEDIA RESPONSE</v>
      </c>
      <c r="V17" s="53"/>
      <c r="W17" s="53"/>
      <c r="X17" s="53"/>
      <c r="Y17" s="26"/>
      <c r="Z17" s="21"/>
      <c r="AA17" s="21"/>
      <c r="AB17" s="21"/>
    </row>
    <row r="18" spans="1:28" x14ac:dyDescent="0.25">
      <c r="A18" s="21"/>
      <c r="B18" s="20"/>
      <c r="C18" s="20"/>
      <c r="D18" s="20"/>
      <c r="E18" s="20"/>
      <c r="F18" s="15"/>
      <c r="G18" s="15"/>
      <c r="H18" s="15"/>
      <c r="I18" s="15"/>
      <c r="J18" s="19"/>
      <c r="K18" s="19"/>
      <c r="L18" s="19"/>
      <c r="M18" s="19"/>
      <c r="N18" s="19"/>
      <c r="O18" s="19"/>
      <c r="P18" s="19"/>
      <c r="Q18" s="19"/>
      <c r="R18" s="19"/>
      <c r="S18" s="21"/>
      <c r="T18" s="29">
        <v>12</v>
      </c>
      <c r="U18" s="53" t="str">
        <f>'Source A'!A15</f>
        <v>MEDIA RESPONSE</v>
      </c>
      <c r="V18" s="53"/>
      <c r="W18" s="53"/>
      <c r="X18" s="53"/>
      <c r="Y18" s="26"/>
      <c r="Z18" s="21"/>
      <c r="AA18" s="21"/>
      <c r="AB18" s="21"/>
    </row>
    <row r="19" spans="1:28" ht="15" customHeight="1" x14ac:dyDescent="0.25">
      <c r="A19" s="21"/>
      <c r="B19" s="20"/>
      <c r="C19" s="20"/>
      <c r="D19" s="20"/>
      <c r="E19" s="20"/>
      <c r="F19" s="15"/>
      <c r="G19" s="15"/>
      <c r="H19" s="15"/>
      <c r="I19" s="15"/>
      <c r="J19" s="19"/>
      <c r="K19" s="19"/>
      <c r="L19" s="19"/>
      <c r="M19" s="19"/>
      <c r="N19" s="19"/>
      <c r="O19" s="19"/>
      <c r="P19" s="19"/>
      <c r="Q19" s="19"/>
      <c r="R19" s="19"/>
      <c r="S19" s="21"/>
      <c r="T19" s="29">
        <v>13</v>
      </c>
      <c r="U19" s="53" t="str">
        <f>'Source A'!A16</f>
        <v>MEDIA RESPONSE</v>
      </c>
      <c r="V19" s="53"/>
      <c r="W19" s="53"/>
      <c r="X19" s="53"/>
      <c r="Y19" s="26"/>
      <c r="Z19" s="21"/>
      <c r="AA19" s="21"/>
      <c r="AB19" s="21"/>
    </row>
    <row r="20" spans="1:28" x14ac:dyDescent="0.25">
      <c r="A20" s="21"/>
      <c r="B20" s="56" t="s">
        <v>3</v>
      </c>
      <c r="C20" s="56"/>
      <c r="D20" s="56"/>
      <c r="E20" s="56"/>
      <c r="F20" s="15"/>
      <c r="G20" s="15"/>
      <c r="H20" s="15"/>
      <c r="I20" s="15"/>
      <c r="J20" s="19"/>
      <c r="K20" s="19"/>
      <c r="L20" s="19"/>
      <c r="M20" s="19"/>
      <c r="N20" s="19"/>
      <c r="O20" s="19"/>
      <c r="P20" s="19"/>
      <c r="Q20" s="19"/>
      <c r="R20" s="19"/>
      <c r="S20" s="21"/>
      <c r="T20" s="29">
        <v>14</v>
      </c>
      <c r="U20" s="53" t="str">
        <f>'Source A'!A17</f>
        <v>PUBLIC POLICY AND DECISIONS</v>
      </c>
      <c r="V20" s="53"/>
      <c r="W20" s="53"/>
      <c r="X20" s="53"/>
      <c r="Y20" s="26"/>
      <c r="Z20" s="21"/>
      <c r="AA20" s="21"/>
      <c r="AB20" s="21"/>
    </row>
    <row r="21" spans="1:28" ht="15" customHeight="1" x14ac:dyDescent="0.25">
      <c r="A21" s="21"/>
      <c r="B21" s="20"/>
      <c r="C21" s="20"/>
      <c r="D21" s="20"/>
      <c r="E21" s="20"/>
      <c r="F21" s="15"/>
      <c r="G21" s="15"/>
      <c r="H21" s="15"/>
      <c r="I21" s="15"/>
      <c r="J21" s="19"/>
      <c r="K21" s="19"/>
      <c r="L21" s="19"/>
      <c r="M21" s="19"/>
      <c r="N21" s="19"/>
      <c r="O21" s="19"/>
      <c r="P21" s="19"/>
      <c r="Q21" s="19"/>
      <c r="R21" s="19"/>
      <c r="S21" s="21"/>
      <c r="T21" s="29">
        <v>15</v>
      </c>
      <c r="U21" s="53" t="str">
        <f>'Source A'!A18</f>
        <v>PUBLIC POLICY AND DECISIONS</v>
      </c>
      <c r="V21" s="53"/>
      <c r="W21" s="53"/>
      <c r="X21" s="53"/>
      <c r="Y21" s="26"/>
      <c r="Z21" s="21"/>
      <c r="AA21" s="21"/>
      <c r="AB21" s="21"/>
    </row>
    <row r="22" spans="1:28" x14ac:dyDescent="0.25">
      <c r="A22" s="21"/>
      <c r="B22" s="20"/>
      <c r="C22" s="20"/>
      <c r="D22" s="20"/>
      <c r="E22" s="20"/>
      <c r="F22" s="15"/>
      <c r="G22" s="15"/>
      <c r="H22" s="15"/>
      <c r="I22" s="15"/>
      <c r="J22" s="19"/>
      <c r="K22" s="19"/>
      <c r="L22" s="19"/>
      <c r="M22" s="19"/>
      <c r="N22" s="19"/>
      <c r="O22" s="19"/>
      <c r="P22" s="19"/>
      <c r="Q22" s="19"/>
      <c r="R22" s="19"/>
      <c r="S22" s="21"/>
      <c r="T22" s="29">
        <v>16</v>
      </c>
      <c r="U22" s="53" t="str">
        <f>'Source A'!A19</f>
        <v>PUBLIC POLICY AND DECISIONS</v>
      </c>
      <c r="V22" s="53"/>
      <c r="W22" s="53"/>
      <c r="X22" s="53"/>
      <c r="Y22" s="26"/>
      <c r="Z22" s="21"/>
      <c r="AA22" s="21"/>
      <c r="AB22" s="21"/>
    </row>
    <row r="23" spans="1:28" ht="15" customHeight="1" x14ac:dyDescent="0.25">
      <c r="A23" s="21"/>
      <c r="B23" s="20"/>
      <c r="C23" s="20"/>
      <c r="D23" s="20"/>
      <c r="E23" s="20"/>
      <c r="F23" s="15"/>
      <c r="G23" s="15"/>
      <c r="H23" s="15"/>
      <c r="I23" s="15"/>
      <c r="J23" s="19"/>
      <c r="K23" s="19"/>
      <c r="L23" s="19"/>
      <c r="M23" s="19"/>
      <c r="N23" s="19"/>
      <c r="O23" s="19"/>
      <c r="P23" s="19"/>
      <c r="Q23" s="19"/>
      <c r="R23" s="19"/>
      <c r="S23" s="21"/>
      <c r="T23" s="29">
        <v>17</v>
      </c>
      <c r="U23" s="53" t="str">
        <f>'Source A'!A20</f>
        <v>PUBLIC POLICY AND DECISIONS</v>
      </c>
      <c r="V23" s="53"/>
      <c r="W23" s="53"/>
      <c r="X23" s="53"/>
      <c r="Y23" s="26"/>
      <c r="Z23" s="21"/>
      <c r="AA23" s="21"/>
      <c r="AB23" s="21"/>
    </row>
    <row r="24" spans="1:28" x14ac:dyDescent="0.25">
      <c r="A24" s="21"/>
      <c r="B24" s="54" t="s">
        <v>4</v>
      </c>
      <c r="C24" s="54"/>
      <c r="D24" s="54"/>
      <c r="E24" s="54"/>
      <c r="F24" s="15"/>
      <c r="G24" s="15"/>
      <c r="H24" s="15"/>
      <c r="I24" s="15"/>
      <c r="J24" s="19"/>
      <c r="K24" s="19"/>
      <c r="L24" s="19"/>
      <c r="M24" s="19"/>
      <c r="N24" s="19"/>
      <c r="O24" s="19"/>
      <c r="P24" s="19"/>
      <c r="Q24" s="19"/>
      <c r="R24" s="19"/>
      <c r="S24" s="21"/>
      <c r="T24" s="29">
        <v>18</v>
      </c>
      <c r="U24" s="53" t="str">
        <f>'Source A'!A21</f>
        <v>SOCIAL IMPACT</v>
      </c>
      <c r="V24" s="53"/>
      <c r="W24" s="53"/>
      <c r="X24" s="53"/>
      <c r="Y24" s="26"/>
      <c r="Z24" s="21"/>
      <c r="AA24" s="21"/>
      <c r="AB24" s="21"/>
    </row>
    <row r="25" spans="1:28" ht="15" customHeight="1" x14ac:dyDescent="0.25">
      <c r="A25" s="21"/>
      <c r="B25" s="15"/>
      <c r="C25" s="15"/>
      <c r="D25" s="15"/>
      <c r="E25" s="15"/>
      <c r="F25" s="15"/>
      <c r="G25" s="15"/>
      <c r="H25" s="15"/>
      <c r="I25" s="15"/>
      <c r="J25" s="19"/>
      <c r="K25" s="19"/>
      <c r="L25" s="19"/>
      <c r="M25" s="19"/>
      <c r="N25" s="19"/>
      <c r="O25" s="19"/>
      <c r="P25" s="19"/>
      <c r="Q25" s="19"/>
      <c r="R25" s="19"/>
      <c r="S25" s="21"/>
      <c r="T25" s="29">
        <v>19</v>
      </c>
      <c r="U25" s="53" t="str">
        <f>'Source A'!A22</f>
        <v>SOCIAL IMPACT</v>
      </c>
      <c r="V25" s="53"/>
      <c r="W25" s="53"/>
      <c r="X25" s="53"/>
      <c r="Y25" s="26"/>
      <c r="Z25" s="21"/>
      <c r="AA25" s="21"/>
      <c r="AB25" s="21"/>
    </row>
    <row r="26" spans="1:28" x14ac:dyDescent="0.25">
      <c r="A26" s="21"/>
      <c r="B26" s="15"/>
      <c r="C26" s="15"/>
      <c r="D26" s="15"/>
      <c r="E26" s="15"/>
      <c r="F26" s="15"/>
      <c r="G26" s="15"/>
      <c r="H26" s="15"/>
      <c r="I26" s="15"/>
      <c r="J26" s="19"/>
      <c r="K26" s="19"/>
      <c r="L26" s="19"/>
      <c r="M26" s="19"/>
      <c r="N26" s="19"/>
      <c r="O26" s="19"/>
      <c r="P26" s="19"/>
      <c r="Q26" s="19"/>
      <c r="R26" s="19"/>
      <c r="S26" s="21"/>
      <c r="T26" s="29">
        <v>20</v>
      </c>
      <c r="U26" s="53" t="str">
        <f>'Source A'!A23</f>
        <v>SOCIAL IMPACT</v>
      </c>
      <c r="V26" s="53"/>
      <c r="W26" s="53"/>
      <c r="X26" s="53"/>
      <c r="Y26" s="26"/>
      <c r="Z26" s="21"/>
      <c r="AA26" s="21"/>
      <c r="AB26" s="21"/>
    </row>
    <row r="27" spans="1:28" ht="15" customHeight="1" x14ac:dyDescent="0.25">
      <c r="A27" s="21"/>
      <c r="B27" s="15"/>
      <c r="C27" s="15"/>
      <c r="D27" s="15"/>
      <c r="E27" s="15"/>
      <c r="F27" s="15"/>
      <c r="G27" s="15"/>
      <c r="H27" s="15"/>
      <c r="I27" s="15"/>
      <c r="J27" s="19"/>
      <c r="K27" s="19"/>
      <c r="L27" s="19"/>
      <c r="M27" s="19"/>
      <c r="N27" s="19"/>
      <c r="O27" s="19"/>
      <c r="P27" s="19"/>
      <c r="Q27" s="19"/>
      <c r="R27" s="19"/>
      <c r="S27" s="21"/>
      <c r="T27" s="31"/>
      <c r="U27" s="21"/>
      <c r="V27" s="21"/>
      <c r="W27" s="32"/>
      <c r="X27" s="26"/>
      <c r="Y27" s="26"/>
      <c r="Z27" s="21"/>
      <c r="AA27" s="21"/>
      <c r="AB27" s="21"/>
    </row>
    <row r="28" spans="1:28" x14ac:dyDescent="0.25">
      <c r="A28" s="21"/>
      <c r="B28" s="54" t="s">
        <v>5</v>
      </c>
      <c r="C28" s="54"/>
      <c r="D28" s="54"/>
      <c r="E28" s="54"/>
      <c r="F28" s="15"/>
      <c r="G28" s="15"/>
      <c r="H28" s="15"/>
      <c r="I28" s="15"/>
      <c r="J28" s="19"/>
      <c r="K28" s="19"/>
      <c r="L28" s="19"/>
      <c r="M28" s="19"/>
      <c r="N28" s="19"/>
      <c r="O28" s="19"/>
      <c r="P28" s="19"/>
      <c r="Q28" s="19"/>
      <c r="R28" s="19"/>
      <c r="S28" s="21"/>
      <c r="T28" s="21"/>
      <c r="U28" s="21"/>
      <c r="V28" s="21"/>
      <c r="W28" s="26"/>
      <c r="X28" s="26"/>
      <c r="Y28" s="26"/>
      <c r="Z28" s="21"/>
      <c r="AA28" s="21"/>
      <c r="AB28" s="21"/>
    </row>
    <row r="29" spans="1:28" ht="15" customHeight="1" x14ac:dyDescent="0.25">
      <c r="A29" s="21"/>
      <c r="B29" s="15"/>
      <c r="C29" s="15"/>
      <c r="D29" s="15"/>
      <c r="E29" s="15"/>
      <c r="F29" s="15"/>
      <c r="G29" s="15"/>
      <c r="H29" s="15"/>
      <c r="I29" s="15"/>
      <c r="J29" s="19"/>
      <c r="K29" s="19"/>
      <c r="L29" s="19"/>
      <c r="M29" s="19"/>
      <c r="N29" s="19"/>
      <c r="O29" s="19"/>
      <c r="P29" s="19"/>
      <c r="Q29" s="19"/>
      <c r="R29" s="19"/>
      <c r="S29" s="21"/>
      <c r="T29" s="21"/>
      <c r="U29" s="21"/>
      <c r="V29" s="21"/>
      <c r="W29" s="32"/>
      <c r="X29" s="26"/>
      <c r="Y29" s="26"/>
      <c r="Z29" s="21"/>
      <c r="AA29" s="21"/>
      <c r="AB29" s="21"/>
    </row>
    <row r="30" spans="1:28" x14ac:dyDescent="0.25">
      <c r="A30" s="21"/>
      <c r="B30" s="15"/>
      <c r="C30" s="15"/>
      <c r="D30" s="15"/>
      <c r="E30" s="15"/>
      <c r="F30" s="15"/>
      <c r="G30" s="15"/>
      <c r="H30" s="15"/>
      <c r="I30" s="15"/>
      <c r="J30" s="19"/>
      <c r="K30" s="19"/>
      <c r="L30" s="19"/>
      <c r="M30" s="19"/>
      <c r="N30" s="19"/>
      <c r="O30" s="19"/>
      <c r="P30" s="19"/>
      <c r="Q30" s="19"/>
      <c r="R30" s="19"/>
      <c r="S30" s="21"/>
      <c r="T30" s="21"/>
      <c r="U30" s="21"/>
      <c r="V30" s="21"/>
      <c r="W30" s="26"/>
      <c r="X30" s="26"/>
      <c r="Y30" s="26"/>
      <c r="Z30" s="21"/>
      <c r="AA30" s="21"/>
      <c r="AB30" s="21"/>
    </row>
    <row r="31" spans="1:28" ht="15" customHeight="1" x14ac:dyDescent="0.25">
      <c r="A31" s="21"/>
      <c r="B31" s="15"/>
      <c r="C31" s="15"/>
      <c r="D31" s="15"/>
      <c r="E31" s="15"/>
      <c r="F31" s="15"/>
      <c r="G31" s="15"/>
      <c r="H31" s="15"/>
      <c r="I31" s="15"/>
      <c r="J31" s="19"/>
      <c r="K31" s="19"/>
      <c r="L31" s="19"/>
      <c r="M31" s="19"/>
      <c r="N31" s="19"/>
      <c r="O31" s="19"/>
      <c r="P31" s="19"/>
      <c r="Q31" s="19"/>
      <c r="R31" s="19"/>
      <c r="S31" s="21"/>
      <c r="T31" s="21"/>
      <c r="U31" s="21"/>
      <c r="V31" s="21"/>
      <c r="W31" s="32"/>
      <c r="X31" s="26"/>
      <c r="Y31" s="26"/>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6"/>
      <c r="X32" s="26"/>
      <c r="Y32" s="26"/>
      <c r="Z32" s="21"/>
      <c r="AA32" s="21"/>
      <c r="AB32" s="21"/>
    </row>
    <row r="33" spans="1:28" ht="15" customHeight="1" x14ac:dyDescent="0.25">
      <c r="A33" s="21"/>
      <c r="B33" s="21"/>
      <c r="C33" s="21"/>
      <c r="D33" s="21"/>
      <c r="E33" s="21"/>
      <c r="F33" s="21"/>
      <c r="G33" s="21"/>
      <c r="H33" s="21"/>
      <c r="I33" s="21"/>
      <c r="J33" s="21"/>
      <c r="K33" s="58" t="s">
        <v>22</v>
      </c>
      <c r="L33" s="58"/>
      <c r="M33" s="21"/>
      <c r="N33" s="21"/>
      <c r="O33" s="21"/>
      <c r="P33" s="58" t="s">
        <v>21</v>
      </c>
      <c r="Q33" s="58"/>
      <c r="R33" s="21"/>
      <c r="S33" s="21"/>
      <c r="T33" s="21"/>
      <c r="U33" s="21"/>
      <c r="V33" s="21"/>
      <c r="W33" s="32"/>
      <c r="X33" s="26"/>
      <c r="Y33" s="26"/>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6"/>
      <c r="X34" s="26"/>
      <c r="Y34" s="26"/>
      <c r="Z34" s="21"/>
      <c r="AA34" s="21"/>
      <c r="AB34" s="21"/>
    </row>
    <row r="35" spans="1:28" ht="1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32"/>
      <c r="X35" s="26"/>
      <c r="Y35" s="26"/>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6"/>
      <c r="X36" s="26"/>
      <c r="Y36" s="26"/>
      <c r="Z36" s="21"/>
      <c r="AA36" s="21"/>
      <c r="AB36" s="21"/>
    </row>
    <row r="37" spans="1:28" ht="1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32"/>
      <c r="X37" s="26"/>
      <c r="Y37" s="26"/>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6"/>
      <c r="X38" s="26"/>
      <c r="Y38" s="26"/>
      <c r="Z38" s="21"/>
      <c r="AA38" s="21"/>
      <c r="AB38" s="21"/>
    </row>
    <row r="39" spans="1:28" ht="15" customHeight="1" x14ac:dyDescent="0.25">
      <c r="W39" s="17"/>
      <c r="X39" s="18"/>
      <c r="Y39" s="18"/>
    </row>
    <row r="40" spans="1:28" x14ac:dyDescent="0.25">
      <c r="W40" s="18"/>
      <c r="X40" s="18"/>
      <c r="Y40" s="18"/>
    </row>
    <row r="41" spans="1:28" ht="15" customHeight="1" x14ac:dyDescent="0.25">
      <c r="W41" s="17"/>
      <c r="X41" s="18"/>
      <c r="Y41" s="18"/>
    </row>
    <row r="42" spans="1:28" x14ac:dyDescent="0.25">
      <c r="W42" s="18"/>
      <c r="X42" s="18"/>
      <c r="Y42" s="18"/>
    </row>
    <row r="43" spans="1:28" ht="15" customHeight="1" x14ac:dyDescent="0.25">
      <c r="W43" s="17"/>
      <c r="X43" s="18"/>
      <c r="Y43" s="18"/>
    </row>
    <row r="44" spans="1:28" x14ac:dyDescent="0.25">
      <c r="W44" s="18"/>
      <c r="X44" s="18"/>
      <c r="Y44" s="18"/>
    </row>
    <row r="45" spans="1:28" ht="15" customHeight="1" x14ac:dyDescent="0.25">
      <c r="W45" s="17"/>
      <c r="X45" s="18"/>
      <c r="Y45" s="18"/>
    </row>
    <row r="46" spans="1:28" x14ac:dyDescent="0.25">
      <c r="W46" s="18"/>
      <c r="X46" s="18"/>
      <c r="Y46" s="18"/>
    </row>
  </sheetData>
  <sheetProtection selectLockedCells="1"/>
  <mergeCells count="34">
    <mergeCell ref="K33:L33"/>
    <mergeCell ref="P33:Q33"/>
    <mergeCell ref="U26:X26"/>
    <mergeCell ref="U6:X6"/>
    <mergeCell ref="T4:W5"/>
    <mergeCell ref="U11:X11"/>
    <mergeCell ref="U12:X12"/>
    <mergeCell ref="U13:X13"/>
    <mergeCell ref="U14:X14"/>
    <mergeCell ref="U15:X15"/>
    <mergeCell ref="U16:X16"/>
    <mergeCell ref="U17:X17"/>
    <mergeCell ref="U18:X18"/>
    <mergeCell ref="U24:X24"/>
    <mergeCell ref="U25:X25"/>
    <mergeCell ref="U19:X19"/>
    <mergeCell ref="H2:Q3"/>
    <mergeCell ref="U7:X7"/>
    <mergeCell ref="U8:X8"/>
    <mergeCell ref="U9:X9"/>
    <mergeCell ref="U10:X10"/>
    <mergeCell ref="G5:R8"/>
    <mergeCell ref="O9:P9"/>
    <mergeCell ref="H9:I9"/>
    <mergeCell ref="B8:E8"/>
    <mergeCell ref="B12:E12"/>
    <mergeCell ref="B16:E16"/>
    <mergeCell ref="B20:E20"/>
    <mergeCell ref="B24:E24"/>
    <mergeCell ref="U20:X20"/>
    <mergeCell ref="U21:X21"/>
    <mergeCell ref="U22:X22"/>
    <mergeCell ref="U23:X23"/>
    <mergeCell ref="B28:E28"/>
  </mergeCells>
  <pageMargins left="0.7" right="0.7" top="0.75" bottom="0.75" header="0.3" footer="0.3"/>
  <pageSetup orientation="portrait" horizontalDpi="4294967293" verticalDpi="90" r:id="rId1"/>
  <drawing r:id="rId2"/>
  <mc:AlternateContent xmlns:mc="http://schemas.openxmlformats.org/markup-compatibility/2006">
    <mc:Choice Requires="v">
      <legacyDrawing r:id="rId3"/>
    </mc:Choice>
  </mc:AlternateContent>
  <controls>
    <control shapeId="12325" r:id="rId4" name="TextBox1">
      <controlPr defaultSize="0" autoLine="0" altText="EVENT SUMMARY" linkedCell="'Source A'!F54" r:id="rId5">
        <anchor moveWithCells="1">
          <from>
            <xdr:col>6</xdr:col>
            <xdr:colOff>76200</xdr:colOff>
            <xdr:row>4</xdr:row>
            <xdr:rowOff>95250</xdr:rowOff>
          </from>
          <to>
            <xdr:col>17</xdr:col>
            <xdr:colOff>542925</xdr:colOff>
            <xdr:row>7</xdr:row>
            <xdr:rowOff>114300</xdr:rowOff>
          </to>
        </anchor>
      </controlPr>
    </control>
    <control shapeId="12351" r:id="rId6" name="ComboBox21">
      <controlPr autoLine="0" autoPict="0" linkedCell="'Source A'!A26" listFillRange="'Source A'!A26" r:id="rId7">
        <anchor moveWithCells="1">
          <from>
            <xdr:col>0</xdr:col>
            <xdr:colOff>600075</xdr:colOff>
            <xdr:row>12</xdr:row>
            <xdr:rowOff>47625</xdr:rowOff>
          </from>
          <to>
            <xdr:col>4</xdr:col>
            <xdr:colOff>600075</xdr:colOff>
            <xdr:row>13</xdr:row>
            <xdr:rowOff>180975</xdr:rowOff>
          </to>
        </anchor>
      </controlPr>
    </control>
    <control shapeId="12353" r:id="rId8" name="ComboBox22">
      <controlPr autoLine="0" linkedCell="'Source A'!A27" listFillRange="'Source A'!A27" r:id="rId9">
        <anchor moveWithCells="1">
          <from>
            <xdr:col>1</xdr:col>
            <xdr:colOff>0</xdr:colOff>
            <xdr:row>16</xdr:row>
            <xdr:rowOff>47625</xdr:rowOff>
          </from>
          <to>
            <xdr:col>5</xdr:col>
            <xdr:colOff>0</xdr:colOff>
            <xdr:row>17</xdr:row>
            <xdr:rowOff>180975</xdr:rowOff>
          </to>
        </anchor>
      </controlPr>
    </control>
    <control shapeId="12354" r:id="rId10" name="ComboBox23">
      <controlPr autoLine="0" linkedCell="'Source A'!A28" listFillRange="'Source A'!A28" r:id="rId11">
        <anchor moveWithCells="1">
          <from>
            <xdr:col>0</xdr:col>
            <xdr:colOff>600075</xdr:colOff>
            <xdr:row>20</xdr:row>
            <xdr:rowOff>47625</xdr:rowOff>
          </from>
          <to>
            <xdr:col>4</xdr:col>
            <xdr:colOff>600075</xdr:colOff>
            <xdr:row>21</xdr:row>
            <xdr:rowOff>180975</xdr:rowOff>
          </to>
        </anchor>
      </controlPr>
    </control>
    <control shapeId="12355" r:id="rId12" name="ComboBox24">
      <controlPr autoLine="0" linkedCell="'Source A'!A29" listFillRange="'Source A'!A29" r:id="rId13">
        <anchor moveWithCells="1">
          <from>
            <xdr:col>0</xdr:col>
            <xdr:colOff>600075</xdr:colOff>
            <xdr:row>24</xdr:row>
            <xdr:rowOff>47625</xdr:rowOff>
          </from>
          <to>
            <xdr:col>4</xdr:col>
            <xdr:colOff>600075</xdr:colOff>
            <xdr:row>25</xdr:row>
            <xdr:rowOff>180975</xdr:rowOff>
          </to>
        </anchor>
      </controlPr>
    </control>
    <control shapeId="12356" r:id="rId14" name="ComboBox25">
      <controlPr autoLine="0" linkedCell="'Source A'!A30" listFillRange="'Source A'!A30" r:id="rId15">
        <anchor moveWithCells="1">
          <from>
            <xdr:col>0</xdr:col>
            <xdr:colOff>600075</xdr:colOff>
            <xdr:row>28</xdr:row>
            <xdr:rowOff>47625</xdr:rowOff>
          </from>
          <to>
            <xdr:col>4</xdr:col>
            <xdr:colOff>600075</xdr:colOff>
            <xdr:row>29</xdr:row>
            <xdr:rowOff>180975</xdr:rowOff>
          </to>
        </anchor>
      </controlPr>
    </control>
    <control shapeId="12366" r:id="rId16" name="TextBox2">
      <controlPr defaultSize="0" autoLine="0" autoPict="0" linkedCell="'Source A'!G54" r:id="rId17">
        <anchor moveWithCells="1">
          <from>
            <xdr:col>9</xdr:col>
            <xdr:colOff>161925</xdr:colOff>
            <xdr:row>12</xdr:row>
            <xdr:rowOff>57150</xdr:rowOff>
          </from>
          <to>
            <xdr:col>17</xdr:col>
            <xdr:colOff>485775</xdr:colOff>
            <xdr:row>30</xdr:row>
            <xdr:rowOff>19050</xdr:rowOff>
          </to>
        </anchor>
      </controlPr>
    </control>
    <control shapeId="12326" r:id="rId18" name="Button 38">
      <controlPr defaultSize="0" print="0" autoFill="0" autoPict="0" macro="[0]!Current_A">
        <anchor moveWithCells="1">
          <from>
            <xdr:col>16</xdr:col>
            <xdr:colOff>476250</xdr:colOff>
            <xdr:row>8</xdr:row>
            <xdr:rowOff>9525</xdr:rowOff>
          </from>
          <to>
            <xdr:col>17</xdr:col>
            <xdr:colOff>476250</xdr:colOff>
            <xdr:row>9</xdr:row>
            <xdr:rowOff>57150</xdr:rowOff>
          </to>
        </anchor>
      </controlPr>
    </control>
    <control shapeId="12330" r:id="rId19" name="Drop Down 42">
      <controlPr defaultSize="0" autoLine="0" autoPict="0">
        <anchor moveWithCells="1">
          <from>
            <xdr:col>1</xdr:col>
            <xdr:colOff>9525</xdr:colOff>
            <xdr:row>8</xdr:row>
            <xdr:rowOff>76200</xdr:rowOff>
          </from>
          <to>
            <xdr:col>4</xdr:col>
            <xdr:colOff>600075</xdr:colOff>
            <xdr:row>10</xdr:row>
            <xdr:rowOff>9525</xdr:rowOff>
          </to>
        </anchor>
      </controlPr>
    </control>
    <control shapeId="12357" r:id="rId20" name="Button 69">
      <controlPr defaultSize="0" print="0" autoFill="0" autoPict="0" macro="[0]!Create_StoryA_Theme_01">
        <anchor moveWithCells="1" sizeWithCells="1">
          <from>
            <xdr:col>6</xdr:col>
            <xdr:colOff>9525</xdr:colOff>
            <xdr:row>12</xdr:row>
            <xdr:rowOff>28575</xdr:rowOff>
          </from>
          <to>
            <xdr:col>8</xdr:col>
            <xdr:colOff>600075</xdr:colOff>
            <xdr:row>14</xdr:row>
            <xdr:rowOff>0</xdr:rowOff>
          </to>
        </anchor>
      </controlPr>
    </control>
    <control shapeId="12362" r:id="rId21" name="Button 74">
      <controlPr defaultSize="0" print="0" autoFill="0" autoPict="0" macro="[0]!Create_StoryA_Theme_02">
        <anchor moveWithCells="1" sizeWithCells="1">
          <from>
            <xdr:col>6</xdr:col>
            <xdr:colOff>9525</xdr:colOff>
            <xdr:row>16</xdr:row>
            <xdr:rowOff>28575</xdr:rowOff>
          </from>
          <to>
            <xdr:col>8</xdr:col>
            <xdr:colOff>600075</xdr:colOff>
            <xdr:row>18</xdr:row>
            <xdr:rowOff>0</xdr:rowOff>
          </to>
        </anchor>
      </controlPr>
    </control>
    <control shapeId="12363" r:id="rId22" name="Button 75">
      <controlPr defaultSize="0" print="0" autoFill="0" autoPict="0" macro="[0]!Create_StoryA_Theme_03">
        <anchor moveWithCells="1" sizeWithCells="1">
          <from>
            <xdr:col>6</xdr:col>
            <xdr:colOff>9525</xdr:colOff>
            <xdr:row>20</xdr:row>
            <xdr:rowOff>28575</xdr:rowOff>
          </from>
          <to>
            <xdr:col>8</xdr:col>
            <xdr:colOff>600075</xdr:colOff>
            <xdr:row>22</xdr:row>
            <xdr:rowOff>0</xdr:rowOff>
          </to>
        </anchor>
      </controlPr>
    </control>
    <control shapeId="12364" r:id="rId23" name="Button 76">
      <controlPr defaultSize="0" print="0" autoFill="0" autoPict="0" macro="[0]!Create_StoryA_Theme_04">
        <anchor moveWithCells="1" sizeWithCells="1">
          <from>
            <xdr:col>6</xdr:col>
            <xdr:colOff>9525</xdr:colOff>
            <xdr:row>24</xdr:row>
            <xdr:rowOff>28575</xdr:rowOff>
          </from>
          <to>
            <xdr:col>8</xdr:col>
            <xdr:colOff>600075</xdr:colOff>
            <xdr:row>26</xdr:row>
            <xdr:rowOff>0</xdr:rowOff>
          </to>
        </anchor>
      </controlPr>
    </control>
    <control shapeId="12365" r:id="rId24" name="Button 77">
      <controlPr defaultSize="0" print="0" autoFill="0" autoPict="0" macro="[0]!Create_StoryA_Theme_05">
        <anchor moveWithCells="1" sizeWithCells="1">
          <from>
            <xdr:col>6</xdr:col>
            <xdr:colOff>9525</xdr:colOff>
            <xdr:row>28</xdr:row>
            <xdr:rowOff>28575</xdr:rowOff>
          </from>
          <to>
            <xdr:col>8</xdr:col>
            <xdr:colOff>600075</xdr:colOff>
            <xdr:row>30</xdr:row>
            <xdr:rowOff>0</xdr:rowOff>
          </to>
        </anchor>
      </controlPr>
    </control>
    <control shapeId="12369" r:id="rId25" name="Button 81">
      <controlPr defaultSize="0" print="0" autoFill="0" autoPict="0" macro="[0]!Details_Current_A">
        <anchor moveWithCells="1">
          <from>
            <xdr:col>16</xdr:col>
            <xdr:colOff>600075</xdr:colOff>
            <xdr:row>31</xdr:row>
            <xdr:rowOff>180975</xdr:rowOff>
          </from>
          <to>
            <xdr:col>17</xdr:col>
            <xdr:colOff>600075</xdr:colOff>
            <xdr:row>33</xdr:row>
            <xdr:rowOff>38100</xdr:rowOff>
          </to>
        </anchor>
      </controlPr>
    </control>
    <control shapeId="12371" r:id="rId26" name="Button 83">
      <controlPr defaultSize="0" print="0" autoFill="0" autoPict="0" macro="[0]!Create_StoryA_HistoricEvent_01">
        <anchor moveWithCells="1">
          <from>
            <xdr:col>9</xdr:col>
            <xdr:colOff>38100</xdr:colOff>
            <xdr:row>8</xdr:row>
            <xdr:rowOff>0</xdr:rowOff>
          </from>
          <to>
            <xdr:col>10</xdr:col>
            <xdr:colOff>38100</xdr:colOff>
            <xdr:row>9</xdr:row>
            <xdr:rowOff>47625</xdr:rowOff>
          </to>
        </anchor>
      </controlPr>
    </control>
    <control shapeId="12372" r:id="rId27" name="Button 84">
      <controlPr defaultSize="0" print="0" autoFill="0" autoPict="0" macro="[0]!Activate_Story_A_Title">
        <anchor moveWithCells="1" sizeWithCells="1">
          <from>
            <xdr:col>17</xdr:col>
            <xdr:colOff>266700</xdr:colOff>
            <xdr:row>1</xdr:row>
            <xdr:rowOff>76200</xdr:rowOff>
          </from>
          <to>
            <xdr:col>20</xdr:col>
            <xdr:colOff>266700</xdr:colOff>
            <xdr:row>2</xdr:row>
            <xdr:rowOff>114300</xdr:rowOff>
          </to>
        </anchor>
      </controlPr>
    </control>
    <control shapeId="12373" r:id="rId28" name="Button 85">
      <controlPr defaultSize="0" print="0" autoFill="0" autoPict="0" macro="[0]!Details_Historic_A">
        <anchor moveWithCells="1">
          <from>
            <xdr:col>12</xdr:col>
            <xdr:colOff>38100</xdr:colOff>
            <xdr:row>32</xdr:row>
            <xdr:rowOff>0</xdr:rowOff>
          </from>
          <to>
            <xdr:col>13</xdr:col>
            <xdr:colOff>38100</xdr:colOff>
            <xdr:row>33</xdr:row>
            <xdr:rowOff>47625</xdr:rowOff>
          </to>
        </anchor>
      </controlPr>
    </control>
  </controls>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676B-9F2D-4F60-8DCB-217A746C019A}">
  <sheetPr codeName="Sheet3"/>
  <dimension ref="A1:AB46"/>
  <sheetViews>
    <sheetView workbookViewId="0">
      <selection activeCell="C4" sqref="C4"/>
    </sheetView>
  </sheetViews>
  <sheetFormatPr defaultRowHeight="15" x14ac:dyDescent="0.25"/>
  <cols>
    <col min="3" max="3" width="14.85546875" bestFit="1" customWidth="1"/>
    <col min="20" max="20" width="15.7109375" customWidth="1"/>
  </cols>
  <sheetData>
    <row r="1" spans="1:28"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row>
    <row r="2" spans="1:28" x14ac:dyDescent="0.25">
      <c r="A2" s="21"/>
      <c r="B2" s="21"/>
      <c r="C2" s="36" t="d">
        <f ca="1">TODAY()</f>
        <v>2023-04-18</v>
      </c>
      <c r="D2" s="33">
        <v>19</v>
      </c>
      <c r="E2" s="21"/>
      <c r="F2" s="21"/>
      <c r="G2" s="21"/>
      <c r="H2" s="57" t="s">
        <v>47</v>
      </c>
      <c r="I2" s="57"/>
      <c r="J2" s="57"/>
      <c r="K2" s="57"/>
      <c r="L2" s="57"/>
      <c r="M2" s="57"/>
      <c r="N2" s="57"/>
      <c r="O2" s="57"/>
      <c r="P2" s="57"/>
      <c r="Q2" s="57"/>
      <c r="R2" s="21"/>
      <c r="S2" s="21"/>
      <c r="T2" s="21"/>
      <c r="U2" s="21"/>
      <c r="V2" s="21"/>
      <c r="W2" s="21"/>
      <c r="X2" s="21"/>
      <c r="Y2" s="21"/>
      <c r="Z2" s="21"/>
      <c r="AA2" s="21"/>
      <c r="AB2" s="21"/>
    </row>
    <row r="3" spans="1:28" x14ac:dyDescent="0.25">
      <c r="A3" s="21"/>
      <c r="B3" s="21"/>
      <c r="C3" s="22"/>
      <c r="D3" s="21"/>
      <c r="E3" s="21"/>
      <c r="F3" s="21"/>
      <c r="G3" s="21"/>
      <c r="H3" s="57"/>
      <c r="I3" s="57"/>
      <c r="J3" s="57"/>
      <c r="K3" s="57"/>
      <c r="L3" s="57"/>
      <c r="M3" s="57"/>
      <c r="N3" s="57"/>
      <c r="O3" s="57"/>
      <c r="P3" s="57"/>
      <c r="Q3" s="57"/>
      <c r="R3" s="21"/>
      <c r="S3" s="21"/>
      <c r="T3" s="21"/>
      <c r="U3" s="21"/>
      <c r="V3" s="21"/>
      <c r="W3" s="21"/>
      <c r="X3" s="21"/>
      <c r="Y3" s="21"/>
      <c r="Z3" s="21"/>
      <c r="AA3" s="21"/>
      <c r="AB3" s="21"/>
    </row>
    <row r="4" spans="1:28" x14ac:dyDescent="0.25">
      <c r="A4" s="21"/>
      <c r="B4" s="23"/>
      <c r="C4" s="37" t="d">
        <v>2020-06-17T12:00:00.000</v>
      </c>
      <c r="D4" s="24"/>
      <c r="E4" s="23"/>
      <c r="F4" s="23"/>
      <c r="G4" s="23" t="s">
        <v>16</v>
      </c>
      <c r="H4" s="23"/>
      <c r="I4" s="23"/>
      <c r="J4" s="23"/>
      <c r="K4" s="23"/>
      <c r="L4" s="23"/>
      <c r="M4" s="23"/>
      <c r="N4" s="23"/>
      <c r="O4" s="23"/>
      <c r="P4" s="23"/>
      <c r="Q4" s="23"/>
      <c r="R4" s="23"/>
      <c r="S4" s="23"/>
      <c r="T4" s="61" t="s">
        <v>19</v>
      </c>
      <c r="U4" s="61"/>
      <c r="V4" s="61"/>
      <c r="W4" s="61"/>
      <c r="X4" s="23"/>
      <c r="Y4" s="21"/>
      <c r="Z4" s="21"/>
      <c r="AA4" s="21"/>
      <c r="AB4" s="21"/>
    </row>
    <row r="5" spans="1:28" ht="15" customHeight="1" thickBot="1" x14ac:dyDescent="0.3">
      <c r="A5" s="21"/>
      <c r="B5" s="24"/>
      <c r="C5" s="38" t="s">
        <v>24</v>
      </c>
      <c r="D5" s="23"/>
      <c r="E5" s="24"/>
      <c r="F5" s="23"/>
      <c r="G5" s="58" t="s">
        <v>6</v>
      </c>
      <c r="H5" s="58"/>
      <c r="I5" s="58"/>
      <c r="J5" s="58"/>
      <c r="K5" s="58"/>
      <c r="L5" s="58"/>
      <c r="M5" s="58"/>
      <c r="N5" s="58"/>
      <c r="O5" s="58"/>
      <c r="P5" s="58"/>
      <c r="Q5" s="58"/>
      <c r="R5" s="58"/>
      <c r="S5" s="21"/>
      <c r="T5" s="62"/>
      <c r="U5" s="62"/>
      <c r="V5" s="62"/>
      <c r="W5" s="62"/>
      <c r="X5" s="27"/>
      <c r="Y5" s="26"/>
      <c r="Z5" s="21"/>
      <c r="AA5" s="21"/>
      <c r="AB5" s="21"/>
    </row>
    <row r="6" spans="1:28" ht="16.5" thickTop="1" thickBot="1" x14ac:dyDescent="0.3">
      <c r="A6" s="21"/>
      <c r="B6" s="24"/>
      <c r="C6" s="24"/>
      <c r="D6" s="24"/>
      <c r="E6" s="24"/>
      <c r="F6" s="23"/>
      <c r="G6" s="58"/>
      <c r="H6" s="58"/>
      <c r="I6" s="58"/>
      <c r="J6" s="58"/>
      <c r="K6" s="58"/>
      <c r="L6" s="58"/>
      <c r="M6" s="58"/>
      <c r="N6" s="58"/>
      <c r="O6" s="58"/>
      <c r="P6" s="58"/>
      <c r="Q6" s="58"/>
      <c r="R6" s="58"/>
      <c r="S6" s="21"/>
      <c r="T6" s="28" t="s">
        <v>12</v>
      </c>
      <c r="U6" s="59" t="s">
        <v>18</v>
      </c>
      <c r="V6" s="59"/>
      <c r="W6" s="59"/>
      <c r="X6" s="60"/>
      <c r="Y6" s="26"/>
      <c r="Z6" s="21"/>
      <c r="AA6" s="21"/>
      <c r="AB6" s="21"/>
    </row>
    <row r="7" spans="1:28" ht="15" customHeight="1" x14ac:dyDescent="0.25">
      <c r="A7" s="21"/>
      <c r="B7" s="24"/>
      <c r="C7" s="24"/>
      <c r="D7" s="24"/>
      <c r="E7" s="24"/>
      <c r="F7" s="23"/>
      <c r="G7" s="58"/>
      <c r="H7" s="58"/>
      <c r="I7" s="58"/>
      <c r="J7" s="58"/>
      <c r="K7" s="58"/>
      <c r="L7" s="58"/>
      <c r="M7" s="58"/>
      <c r="N7" s="58"/>
      <c r="O7" s="58"/>
      <c r="P7" s="58"/>
      <c r="Q7" s="58"/>
      <c r="R7" s="58"/>
      <c r="S7" s="21"/>
      <c r="T7" s="29">
        <v>1</v>
      </c>
      <c r="U7" s="53" t="str">
        <f>'Source B'!A4</f>
        <v>BRUTALITY EVENT</v>
      </c>
      <c r="V7" s="53"/>
      <c r="W7" s="53"/>
      <c r="X7" s="53"/>
      <c r="Y7" s="26"/>
      <c r="Z7" s="21"/>
      <c r="AA7" s="21"/>
      <c r="AB7" s="21"/>
    </row>
    <row r="8" spans="1:28" x14ac:dyDescent="0.25">
      <c r="A8" s="21"/>
      <c r="B8" s="55" t="s">
        <v>20</v>
      </c>
      <c r="C8" s="55"/>
      <c r="D8" s="55"/>
      <c r="E8" s="55"/>
      <c r="F8" s="23"/>
      <c r="G8" s="58"/>
      <c r="H8" s="58"/>
      <c r="I8" s="58"/>
      <c r="J8" s="58"/>
      <c r="K8" s="58"/>
      <c r="L8" s="58"/>
      <c r="M8" s="58"/>
      <c r="N8" s="58"/>
      <c r="O8" s="58"/>
      <c r="P8" s="58"/>
      <c r="Q8" s="58"/>
      <c r="R8" s="58"/>
      <c r="S8" s="21"/>
      <c r="T8" s="29">
        <v>2</v>
      </c>
      <c r="U8" s="53" t="str">
        <f>'Source B'!A5</f>
        <v>BRUTALITY EVENT</v>
      </c>
      <c r="V8" s="53"/>
      <c r="W8" s="53"/>
      <c r="X8" s="53"/>
      <c r="Y8" s="26"/>
      <c r="Z8" s="21"/>
      <c r="AA8" s="21"/>
      <c r="AB8" s="21"/>
    </row>
    <row r="9" spans="1:28" ht="15" customHeight="1" x14ac:dyDescent="0.25">
      <c r="A9" s="21"/>
      <c r="B9" s="24"/>
      <c r="C9" s="24"/>
      <c r="D9" s="24"/>
      <c r="E9" s="24"/>
      <c r="F9" s="23"/>
      <c r="G9" s="23"/>
      <c r="H9" s="58" t="s">
        <v>22</v>
      </c>
      <c r="I9" s="58"/>
      <c r="J9" s="23"/>
      <c r="K9" s="23"/>
      <c r="L9" s="23"/>
      <c r="M9" s="23"/>
      <c r="N9" s="23"/>
      <c r="O9" s="58" t="s">
        <v>21</v>
      </c>
      <c r="P9" s="58"/>
      <c r="Q9" s="23"/>
      <c r="R9" s="23"/>
      <c r="S9" s="21"/>
      <c r="T9" s="29">
        <v>3</v>
      </c>
      <c r="U9" s="53" t="str">
        <f>'Source B'!A6</f>
        <v>BRUTALITY EVENT</v>
      </c>
      <c r="V9" s="53"/>
      <c r="W9" s="53"/>
      <c r="X9" s="53"/>
      <c r="Y9" s="26"/>
      <c r="Z9" s="21"/>
      <c r="AA9" s="21"/>
      <c r="AB9" s="21"/>
    </row>
    <row r="10" spans="1:28" x14ac:dyDescent="0.25">
      <c r="A10" s="21"/>
      <c r="B10" s="24"/>
      <c r="C10" s="24"/>
      <c r="D10" s="24"/>
      <c r="E10" s="24"/>
      <c r="F10" s="23"/>
      <c r="G10" s="23"/>
      <c r="H10" s="23"/>
      <c r="I10" s="23"/>
      <c r="J10" s="23"/>
      <c r="K10" s="23"/>
      <c r="L10" s="23"/>
      <c r="M10" s="23"/>
      <c r="N10" s="23"/>
      <c r="O10" s="23"/>
      <c r="P10" s="23"/>
      <c r="Q10" s="23"/>
      <c r="R10" s="23"/>
      <c r="S10" s="21"/>
      <c r="T10" s="29">
        <v>4</v>
      </c>
      <c r="U10" s="53" t="str">
        <f>'Source B'!A7</f>
        <v>BRUTALITY EVENT</v>
      </c>
      <c r="V10" s="53"/>
      <c r="W10" s="53"/>
      <c r="X10" s="53"/>
      <c r="Y10" s="26"/>
      <c r="Z10" s="21"/>
      <c r="AA10" s="21"/>
      <c r="AB10" s="21"/>
    </row>
    <row r="11" spans="1:28" ht="15" customHeight="1" x14ac:dyDescent="0.25">
      <c r="A11" s="30"/>
      <c r="B11" s="24"/>
      <c r="C11" s="24"/>
      <c r="D11" s="24"/>
      <c r="E11" s="24"/>
      <c r="F11" s="23"/>
      <c r="G11" s="23"/>
      <c r="H11" s="23"/>
      <c r="I11" s="23"/>
      <c r="J11" s="23"/>
      <c r="K11" s="23"/>
      <c r="L11" s="23"/>
      <c r="M11" s="23"/>
      <c r="N11" s="23"/>
      <c r="O11" s="23"/>
      <c r="P11" s="23"/>
      <c r="Q11" s="23"/>
      <c r="R11" s="23"/>
      <c r="S11" s="21"/>
      <c r="T11" s="29">
        <v>5</v>
      </c>
      <c r="U11" s="53" t="str">
        <f>'Source B'!A8</f>
        <v>LOCAL RESPONSE</v>
      </c>
      <c r="V11" s="53"/>
      <c r="W11" s="53"/>
      <c r="X11" s="53"/>
      <c r="Y11" s="26"/>
      <c r="Z11" s="21"/>
      <c r="AA11" s="21"/>
      <c r="AB11" s="21"/>
    </row>
    <row r="12" spans="1:28" x14ac:dyDescent="0.25">
      <c r="A12" s="21"/>
      <c r="B12" s="56" t="s">
        <v>1</v>
      </c>
      <c r="C12" s="56"/>
      <c r="D12" s="56"/>
      <c r="E12" s="56"/>
      <c r="F12" s="15"/>
      <c r="G12" s="15"/>
      <c r="H12" s="15"/>
      <c r="I12" s="15"/>
      <c r="J12" s="25" t="s">
        <v>17</v>
      </c>
      <c r="K12" s="19"/>
      <c r="L12" s="19"/>
      <c r="M12" s="19"/>
      <c r="N12" s="19"/>
      <c r="O12" s="19"/>
      <c r="P12" s="19"/>
      <c r="Q12" s="19"/>
      <c r="R12" s="19"/>
      <c r="S12" s="21"/>
      <c r="T12" s="29">
        <v>6</v>
      </c>
      <c r="U12" s="53" t="str">
        <f>'Source B'!A9</f>
        <v>LOCAL RESPONSE</v>
      </c>
      <c r="V12" s="53"/>
      <c r="W12" s="53"/>
      <c r="X12" s="53"/>
      <c r="Y12" s="26"/>
      <c r="Z12" s="21"/>
      <c r="AA12" s="21"/>
      <c r="AB12" s="21"/>
    </row>
    <row r="13" spans="1:28" ht="15" customHeight="1" x14ac:dyDescent="0.25">
      <c r="A13" s="21"/>
      <c r="B13" s="20"/>
      <c r="C13" s="20"/>
      <c r="D13" s="20"/>
      <c r="E13" s="20"/>
      <c r="F13" s="15"/>
      <c r="G13" s="15"/>
      <c r="H13" s="15"/>
      <c r="I13" s="15"/>
      <c r="J13" s="19"/>
      <c r="K13" s="19"/>
      <c r="L13" s="19"/>
      <c r="M13" s="19"/>
      <c r="N13" s="19"/>
      <c r="O13" s="19"/>
      <c r="P13" s="19"/>
      <c r="Q13" s="19"/>
      <c r="R13" s="19" t="s">
        <v>6</v>
      </c>
      <c r="S13" s="21"/>
      <c r="T13" s="29">
        <v>7</v>
      </c>
      <c r="U13" s="53" t="str">
        <f>'Source B'!A10</f>
        <v>LOCAL RESPONSE</v>
      </c>
      <c r="V13" s="53"/>
      <c r="W13" s="53"/>
      <c r="X13" s="53"/>
      <c r="Y13" s="26"/>
      <c r="Z13" s="21"/>
      <c r="AA13" s="21"/>
      <c r="AB13" s="21"/>
    </row>
    <row r="14" spans="1:28" x14ac:dyDescent="0.25">
      <c r="A14" s="21"/>
      <c r="B14" s="20"/>
      <c r="C14" s="20"/>
      <c r="D14" s="20"/>
      <c r="E14" s="20"/>
      <c r="F14" s="15"/>
      <c r="G14" s="15"/>
      <c r="H14" s="15"/>
      <c r="I14" s="15"/>
      <c r="J14" s="19"/>
      <c r="K14" s="19"/>
      <c r="L14" s="19"/>
      <c r="M14" s="19"/>
      <c r="N14" s="19"/>
      <c r="O14" s="19"/>
      <c r="P14" s="19"/>
      <c r="Q14" s="19"/>
      <c r="R14" s="19"/>
      <c r="S14" s="21"/>
      <c r="T14" s="29">
        <v>8</v>
      </c>
      <c r="U14" s="53" t="str">
        <f>'Source B'!A11</f>
        <v>LOCAL RESPONSE</v>
      </c>
      <c r="V14" s="53"/>
      <c r="W14" s="53"/>
      <c r="X14" s="53"/>
      <c r="Y14" s="26"/>
      <c r="Z14" s="21"/>
      <c r="AA14" s="21"/>
      <c r="AB14" s="21"/>
    </row>
    <row r="15" spans="1:28" ht="15" customHeight="1" x14ac:dyDescent="0.25">
      <c r="A15" s="21"/>
      <c r="B15" s="20"/>
      <c r="C15" s="20"/>
      <c r="D15" s="20"/>
      <c r="E15" s="20"/>
      <c r="F15" s="15"/>
      <c r="G15" s="15"/>
      <c r="H15" s="15"/>
      <c r="I15" s="15"/>
      <c r="J15" s="19"/>
      <c r="K15" s="19"/>
      <c r="L15" s="19"/>
      <c r="M15" s="19"/>
      <c r="N15" s="19"/>
      <c r="O15" s="19"/>
      <c r="P15" s="19"/>
      <c r="Q15" s="19"/>
      <c r="R15" s="19"/>
      <c r="S15" s="21"/>
      <c r="T15" s="29">
        <v>9</v>
      </c>
      <c r="U15" s="53" t="str">
        <f>'Source B'!A12</f>
        <v>MEDIA RESPONSE</v>
      </c>
      <c r="V15" s="53"/>
      <c r="W15" s="53"/>
      <c r="X15" s="53"/>
      <c r="Y15" s="26"/>
      <c r="Z15" s="21"/>
      <c r="AA15" s="21"/>
      <c r="AB15" s="21"/>
    </row>
    <row r="16" spans="1:28" x14ac:dyDescent="0.25">
      <c r="A16" s="21"/>
      <c r="B16" s="56" t="s">
        <v>2</v>
      </c>
      <c r="C16" s="56"/>
      <c r="D16" s="56"/>
      <c r="E16" s="56"/>
      <c r="F16" s="15"/>
      <c r="G16" s="15"/>
      <c r="H16" s="15"/>
      <c r="I16" s="15"/>
      <c r="J16" s="19"/>
      <c r="K16" s="19"/>
      <c r="L16" s="19"/>
      <c r="M16" s="19"/>
      <c r="N16" s="19"/>
      <c r="O16" s="19"/>
      <c r="P16" s="19"/>
      <c r="Q16" s="19"/>
      <c r="R16" s="19"/>
      <c r="S16" s="21"/>
      <c r="T16" s="29">
        <v>10</v>
      </c>
      <c r="U16" s="53" t="str">
        <f>'Source B'!A13</f>
        <v>MEDIA RESPONSE</v>
      </c>
      <c r="V16" s="53"/>
      <c r="W16" s="53"/>
      <c r="X16" s="53"/>
      <c r="Y16" s="26"/>
      <c r="Z16" s="21"/>
      <c r="AA16" s="21"/>
      <c r="AB16" s="21"/>
    </row>
    <row r="17" spans="1:28" ht="15" customHeight="1" x14ac:dyDescent="0.25">
      <c r="A17" s="21"/>
      <c r="B17" s="20"/>
      <c r="C17" s="20"/>
      <c r="D17" s="20"/>
      <c r="E17" s="20"/>
      <c r="F17" s="15"/>
      <c r="G17" s="15"/>
      <c r="H17" s="15"/>
      <c r="I17" s="15"/>
      <c r="J17" s="19"/>
      <c r="K17" s="19"/>
      <c r="L17" s="19"/>
      <c r="M17" s="19"/>
      <c r="N17" s="19"/>
      <c r="O17" s="19"/>
      <c r="P17" s="19"/>
      <c r="Q17" s="19"/>
      <c r="R17" s="19"/>
      <c r="S17" s="21"/>
      <c r="T17" s="29">
        <v>11</v>
      </c>
      <c r="U17" s="53" t="str">
        <f>'Source B'!A14</f>
        <v>MEDIA RESPONSE</v>
      </c>
      <c r="V17" s="53"/>
      <c r="W17" s="53"/>
      <c r="X17" s="53"/>
      <c r="Y17" s="26"/>
      <c r="Z17" s="21"/>
      <c r="AA17" s="21"/>
      <c r="AB17" s="21"/>
    </row>
    <row r="18" spans="1:28" x14ac:dyDescent="0.25">
      <c r="A18" s="21"/>
      <c r="B18" s="20"/>
      <c r="C18" s="20"/>
      <c r="D18" s="20"/>
      <c r="E18" s="20"/>
      <c r="F18" s="15"/>
      <c r="G18" s="15"/>
      <c r="H18" s="15"/>
      <c r="I18" s="15"/>
      <c r="J18" s="19"/>
      <c r="K18" s="19"/>
      <c r="L18" s="19"/>
      <c r="M18" s="19"/>
      <c r="N18" s="19"/>
      <c r="O18" s="19"/>
      <c r="P18" s="19"/>
      <c r="Q18" s="19"/>
      <c r="R18" s="19"/>
      <c r="S18" s="21"/>
      <c r="T18" s="29">
        <v>12</v>
      </c>
      <c r="U18" s="53" t="str">
        <f>'Source B'!A15</f>
        <v>MEDIA RESPONSE</v>
      </c>
      <c r="V18" s="53"/>
      <c r="W18" s="53"/>
      <c r="X18" s="53"/>
      <c r="Y18" s="26"/>
      <c r="Z18" s="21"/>
      <c r="AA18" s="21"/>
      <c r="AB18" s="21"/>
    </row>
    <row r="19" spans="1:28" ht="15" customHeight="1" x14ac:dyDescent="0.25">
      <c r="A19" s="21"/>
      <c r="B19" s="20"/>
      <c r="C19" s="20"/>
      <c r="D19" s="20"/>
      <c r="E19" s="20"/>
      <c r="F19" s="15"/>
      <c r="G19" s="15"/>
      <c r="H19" s="15"/>
      <c r="I19" s="15"/>
      <c r="J19" s="19"/>
      <c r="K19" s="19"/>
      <c r="L19" s="19"/>
      <c r="M19" s="19"/>
      <c r="N19" s="19"/>
      <c r="O19" s="19"/>
      <c r="P19" s="19"/>
      <c r="Q19" s="19"/>
      <c r="R19" s="19"/>
      <c r="S19" s="21"/>
      <c r="T19" s="29">
        <v>13</v>
      </c>
      <c r="U19" s="53" t="str">
        <f>'Source B'!A16</f>
        <v>MEDIA RESPONSE</v>
      </c>
      <c r="V19" s="53"/>
      <c r="W19" s="53"/>
      <c r="X19" s="53"/>
      <c r="Y19" s="26"/>
      <c r="Z19" s="21"/>
      <c r="AA19" s="21"/>
      <c r="AB19" s="21"/>
    </row>
    <row r="20" spans="1:28" x14ac:dyDescent="0.25">
      <c r="A20" s="21"/>
      <c r="B20" s="56" t="s">
        <v>3</v>
      </c>
      <c r="C20" s="56"/>
      <c r="D20" s="56"/>
      <c r="E20" s="56"/>
      <c r="F20" s="15"/>
      <c r="G20" s="15"/>
      <c r="H20" s="15"/>
      <c r="I20" s="15"/>
      <c r="J20" s="19"/>
      <c r="K20" s="19"/>
      <c r="L20" s="19"/>
      <c r="M20" s="19"/>
      <c r="N20" s="19"/>
      <c r="O20" s="19"/>
      <c r="P20" s="19"/>
      <c r="Q20" s="19"/>
      <c r="R20" s="19"/>
      <c r="S20" s="21"/>
      <c r="T20" s="29">
        <v>14</v>
      </c>
      <c r="U20" s="53" t="str">
        <f>'Source B'!A17</f>
        <v>PUBLIC POLICY AND DECISIONS</v>
      </c>
      <c r="V20" s="53"/>
      <c r="W20" s="53"/>
      <c r="X20" s="53"/>
      <c r="Y20" s="26"/>
      <c r="Z20" s="21"/>
      <c r="AA20" s="21"/>
      <c r="AB20" s="21"/>
    </row>
    <row r="21" spans="1:28" ht="15" customHeight="1" x14ac:dyDescent="0.25">
      <c r="A21" s="21"/>
      <c r="B21" s="20"/>
      <c r="C21" s="20"/>
      <c r="D21" s="20"/>
      <c r="E21" s="20"/>
      <c r="F21" s="15"/>
      <c r="G21" s="15"/>
      <c r="H21" s="15"/>
      <c r="I21" s="15"/>
      <c r="J21" s="19"/>
      <c r="K21" s="19"/>
      <c r="L21" s="19"/>
      <c r="M21" s="19"/>
      <c r="N21" s="19"/>
      <c r="O21" s="19"/>
      <c r="P21" s="19"/>
      <c r="Q21" s="19"/>
      <c r="R21" s="19"/>
      <c r="S21" s="21"/>
      <c r="T21" s="29">
        <v>15</v>
      </c>
      <c r="U21" s="53" t="str">
        <f>'Source B'!A18</f>
        <v>PUBLIC POLICY AND DECISIONS</v>
      </c>
      <c r="V21" s="53"/>
      <c r="W21" s="53"/>
      <c r="X21" s="53"/>
      <c r="Y21" s="26"/>
      <c r="Z21" s="21"/>
      <c r="AA21" s="21"/>
      <c r="AB21" s="21"/>
    </row>
    <row r="22" spans="1:28" x14ac:dyDescent="0.25">
      <c r="A22" s="21"/>
      <c r="B22" s="20"/>
      <c r="C22" s="20"/>
      <c r="D22" s="20"/>
      <c r="E22" s="20"/>
      <c r="F22" s="15"/>
      <c r="G22" s="15"/>
      <c r="H22" s="15"/>
      <c r="I22" s="15"/>
      <c r="J22" s="19"/>
      <c r="K22" s="19"/>
      <c r="L22" s="19"/>
      <c r="M22" s="19"/>
      <c r="N22" s="19"/>
      <c r="O22" s="19"/>
      <c r="P22" s="19"/>
      <c r="Q22" s="19"/>
      <c r="R22" s="19"/>
      <c r="S22" s="21"/>
      <c r="T22" s="29">
        <v>16</v>
      </c>
      <c r="U22" s="53" t="str">
        <f>'Source B'!A19</f>
        <v>PUBLIC POLICY AND DECISIONS</v>
      </c>
      <c r="V22" s="53"/>
      <c r="W22" s="53"/>
      <c r="X22" s="53"/>
      <c r="Y22" s="26"/>
      <c r="Z22" s="21"/>
      <c r="AA22" s="21"/>
      <c r="AB22" s="21"/>
    </row>
    <row r="23" spans="1:28" ht="15" customHeight="1" x14ac:dyDescent="0.25">
      <c r="A23" s="21"/>
      <c r="B23" s="20"/>
      <c r="C23" s="20"/>
      <c r="D23" s="20"/>
      <c r="E23" s="20"/>
      <c r="F23" s="15"/>
      <c r="G23" s="15"/>
      <c r="H23" s="15"/>
      <c r="I23" s="15"/>
      <c r="J23" s="19"/>
      <c r="K23" s="19"/>
      <c r="L23" s="19"/>
      <c r="M23" s="19"/>
      <c r="N23" s="19"/>
      <c r="O23" s="19"/>
      <c r="P23" s="19"/>
      <c r="Q23" s="19"/>
      <c r="R23" s="19"/>
      <c r="S23" s="21"/>
      <c r="T23" s="29">
        <v>17</v>
      </c>
      <c r="U23" s="53" t="str">
        <f>'Source B'!A20</f>
        <v>PUBLIC POLICY AND DECISIONS</v>
      </c>
      <c r="V23" s="53"/>
      <c r="W23" s="53"/>
      <c r="X23" s="53"/>
      <c r="Y23" s="26"/>
      <c r="Z23" s="21"/>
      <c r="AA23" s="21"/>
      <c r="AB23" s="21"/>
    </row>
    <row r="24" spans="1:28" x14ac:dyDescent="0.25">
      <c r="A24" s="21"/>
      <c r="B24" s="54" t="s">
        <v>4</v>
      </c>
      <c r="C24" s="54"/>
      <c r="D24" s="54"/>
      <c r="E24" s="54"/>
      <c r="F24" s="15"/>
      <c r="G24" s="15"/>
      <c r="H24" s="15"/>
      <c r="I24" s="15"/>
      <c r="J24" s="19"/>
      <c r="K24" s="19"/>
      <c r="L24" s="19"/>
      <c r="M24" s="19"/>
      <c r="N24" s="19"/>
      <c r="O24" s="19"/>
      <c r="P24" s="19"/>
      <c r="Q24" s="19"/>
      <c r="R24" s="19"/>
      <c r="S24" s="21"/>
      <c r="T24" s="29">
        <v>18</v>
      </c>
      <c r="U24" s="53" t="str">
        <f>'Source B'!A21</f>
        <v>SOCIAL IMPACT</v>
      </c>
      <c r="V24" s="53"/>
      <c r="W24" s="53"/>
      <c r="X24" s="53"/>
      <c r="Y24" s="26"/>
      <c r="Z24" s="21"/>
      <c r="AA24" s="21"/>
      <c r="AB24" s="21"/>
    </row>
    <row r="25" spans="1:28" ht="15" customHeight="1" x14ac:dyDescent="0.25">
      <c r="A25" s="21"/>
      <c r="B25" s="15"/>
      <c r="C25" s="15"/>
      <c r="D25" s="15"/>
      <c r="E25" s="15"/>
      <c r="F25" s="15"/>
      <c r="G25" s="15"/>
      <c r="H25" s="15"/>
      <c r="I25" s="15"/>
      <c r="J25" s="19"/>
      <c r="K25" s="19"/>
      <c r="L25" s="19"/>
      <c r="M25" s="19"/>
      <c r="N25" s="19"/>
      <c r="O25" s="19"/>
      <c r="P25" s="19"/>
      <c r="Q25" s="19"/>
      <c r="R25" s="19"/>
      <c r="S25" s="21"/>
      <c r="T25" s="29">
        <v>19</v>
      </c>
      <c r="U25" s="53" t="str">
        <f>'Source B'!A22</f>
        <v>SOCIAL IMPACT</v>
      </c>
      <c r="V25" s="53"/>
      <c r="W25" s="53"/>
      <c r="X25" s="53"/>
      <c r="Y25" s="26"/>
      <c r="Z25" s="21"/>
      <c r="AA25" s="21"/>
      <c r="AB25" s="21"/>
    </row>
    <row r="26" spans="1:28" x14ac:dyDescent="0.25">
      <c r="A26" s="21"/>
      <c r="B26" s="15"/>
      <c r="C26" s="15"/>
      <c r="D26" s="15"/>
      <c r="E26" s="15"/>
      <c r="F26" s="15"/>
      <c r="G26" s="15"/>
      <c r="H26" s="15"/>
      <c r="I26" s="15"/>
      <c r="J26" s="19"/>
      <c r="K26" s="19"/>
      <c r="L26" s="19"/>
      <c r="M26" s="19"/>
      <c r="N26" s="19"/>
      <c r="O26" s="19"/>
      <c r="P26" s="19"/>
      <c r="Q26" s="19"/>
      <c r="R26" s="19"/>
      <c r="S26" s="21"/>
      <c r="T26" s="29">
        <v>20</v>
      </c>
      <c r="U26" s="53" t="str">
        <f>'Source B'!A23</f>
        <v>SOCIAL IMPACT</v>
      </c>
      <c r="V26" s="53"/>
      <c r="W26" s="53"/>
      <c r="X26" s="53"/>
      <c r="Y26" s="26"/>
      <c r="Z26" s="21"/>
      <c r="AA26" s="21"/>
      <c r="AB26" s="21"/>
    </row>
    <row r="27" spans="1:28" ht="15" customHeight="1" x14ac:dyDescent="0.25">
      <c r="A27" s="21"/>
      <c r="B27" s="15"/>
      <c r="C27" s="15"/>
      <c r="D27" s="15"/>
      <c r="E27" s="15"/>
      <c r="F27" s="15"/>
      <c r="G27" s="15"/>
      <c r="H27" s="15"/>
      <c r="I27" s="15"/>
      <c r="J27" s="19"/>
      <c r="K27" s="19"/>
      <c r="L27" s="19"/>
      <c r="M27" s="19"/>
      <c r="N27" s="19"/>
      <c r="O27" s="19"/>
      <c r="P27" s="19"/>
      <c r="Q27" s="19"/>
      <c r="R27" s="19"/>
      <c r="S27" s="21"/>
      <c r="T27" s="31"/>
      <c r="U27" s="21"/>
      <c r="V27" s="21"/>
      <c r="W27" s="32"/>
      <c r="X27" s="26"/>
      <c r="Y27" s="26"/>
      <c r="Z27" s="21"/>
      <c r="AA27" s="21"/>
      <c r="AB27" s="21"/>
    </row>
    <row r="28" spans="1:28" x14ac:dyDescent="0.25">
      <c r="A28" s="21"/>
      <c r="B28" s="54" t="s">
        <v>5</v>
      </c>
      <c r="C28" s="54"/>
      <c r="D28" s="54"/>
      <c r="E28" s="54"/>
      <c r="F28" s="15"/>
      <c r="G28" s="15"/>
      <c r="H28" s="15"/>
      <c r="I28" s="15"/>
      <c r="J28" s="19"/>
      <c r="K28" s="19"/>
      <c r="L28" s="19"/>
      <c r="M28" s="19"/>
      <c r="N28" s="19"/>
      <c r="O28" s="19"/>
      <c r="P28" s="19"/>
      <c r="Q28" s="19"/>
      <c r="R28" s="19"/>
      <c r="S28" s="21"/>
      <c r="T28" s="21"/>
      <c r="U28" s="21"/>
      <c r="V28" s="21"/>
      <c r="W28" s="26"/>
      <c r="X28" s="26"/>
      <c r="Y28" s="26"/>
      <c r="Z28" s="21"/>
      <c r="AA28" s="21"/>
      <c r="AB28" s="21"/>
    </row>
    <row r="29" spans="1:28" ht="15" customHeight="1" x14ac:dyDescent="0.25">
      <c r="A29" s="21"/>
      <c r="B29" s="15"/>
      <c r="C29" s="15"/>
      <c r="D29" s="15"/>
      <c r="E29" s="15"/>
      <c r="F29" s="15"/>
      <c r="G29" s="15"/>
      <c r="H29" s="15"/>
      <c r="I29" s="15"/>
      <c r="J29" s="19"/>
      <c r="K29" s="19"/>
      <c r="L29" s="19"/>
      <c r="M29" s="19"/>
      <c r="N29" s="19"/>
      <c r="O29" s="19"/>
      <c r="P29" s="19"/>
      <c r="Q29" s="19"/>
      <c r="R29" s="19"/>
      <c r="S29" s="21"/>
      <c r="T29" s="21"/>
      <c r="U29" s="21"/>
      <c r="V29" s="21"/>
      <c r="W29" s="32"/>
      <c r="X29" s="26"/>
      <c r="Y29" s="26"/>
      <c r="Z29" s="21"/>
      <c r="AA29" s="21"/>
      <c r="AB29" s="21"/>
    </row>
    <row r="30" spans="1:28" x14ac:dyDescent="0.25">
      <c r="A30" s="21"/>
      <c r="B30" s="15"/>
      <c r="C30" s="15"/>
      <c r="D30" s="15"/>
      <c r="E30" s="15"/>
      <c r="F30" s="15"/>
      <c r="G30" s="15"/>
      <c r="H30" s="15"/>
      <c r="I30" s="15"/>
      <c r="J30" s="19"/>
      <c r="K30" s="19"/>
      <c r="L30" s="19"/>
      <c r="M30" s="19"/>
      <c r="N30" s="19"/>
      <c r="O30" s="19"/>
      <c r="P30" s="19"/>
      <c r="Q30" s="19"/>
      <c r="R30" s="19"/>
      <c r="S30" s="21"/>
      <c r="T30" s="21"/>
      <c r="U30" s="21"/>
      <c r="V30" s="21"/>
      <c r="W30" s="26"/>
      <c r="X30" s="26"/>
      <c r="Y30" s="26"/>
      <c r="Z30" s="21"/>
      <c r="AA30" s="21"/>
      <c r="AB30" s="21"/>
    </row>
    <row r="31" spans="1:28" ht="15" customHeight="1" x14ac:dyDescent="0.25">
      <c r="A31" s="21"/>
      <c r="B31" s="15"/>
      <c r="C31" s="15"/>
      <c r="D31" s="15"/>
      <c r="E31" s="15"/>
      <c r="F31" s="15"/>
      <c r="G31" s="15"/>
      <c r="H31" s="15"/>
      <c r="I31" s="15"/>
      <c r="J31" s="19"/>
      <c r="K31" s="19"/>
      <c r="L31" s="19"/>
      <c r="M31" s="19"/>
      <c r="N31" s="19"/>
      <c r="O31" s="19"/>
      <c r="P31" s="19"/>
      <c r="Q31" s="19"/>
      <c r="R31" s="19"/>
      <c r="S31" s="21"/>
      <c r="T31" s="21"/>
      <c r="U31" s="21"/>
      <c r="V31" s="21"/>
      <c r="W31" s="32"/>
      <c r="X31" s="26"/>
      <c r="Y31" s="26"/>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6"/>
      <c r="X32" s="26"/>
      <c r="Y32" s="26"/>
      <c r="Z32" s="21"/>
      <c r="AA32" s="21"/>
      <c r="AB32" s="21"/>
    </row>
    <row r="33" spans="1:28" ht="15" customHeight="1" x14ac:dyDescent="0.25">
      <c r="A33" s="21"/>
      <c r="B33" s="21"/>
      <c r="C33" s="21"/>
      <c r="D33" s="21"/>
      <c r="E33" s="21"/>
      <c r="F33" s="21"/>
      <c r="G33" s="21"/>
      <c r="H33" s="21"/>
      <c r="I33" s="21"/>
      <c r="J33" s="21"/>
      <c r="K33" s="58" t="s">
        <v>22</v>
      </c>
      <c r="L33" s="58"/>
      <c r="M33" s="21"/>
      <c r="N33" s="21"/>
      <c r="O33" s="21"/>
      <c r="P33" s="58" t="s">
        <v>21</v>
      </c>
      <c r="Q33" s="58"/>
      <c r="R33" s="21"/>
      <c r="S33" s="21"/>
      <c r="T33" s="21"/>
      <c r="U33" s="21"/>
      <c r="V33" s="21"/>
      <c r="W33" s="32"/>
      <c r="X33" s="26"/>
      <c r="Y33" s="26"/>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6"/>
      <c r="X34" s="26"/>
      <c r="Y34" s="26"/>
      <c r="Z34" s="21"/>
      <c r="AA34" s="21"/>
      <c r="AB34" s="21"/>
    </row>
    <row r="35" spans="1:28" ht="1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32"/>
      <c r="X35" s="26"/>
      <c r="Y35" s="26"/>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6"/>
      <c r="X36" s="26"/>
      <c r="Y36" s="26"/>
      <c r="Z36" s="21"/>
      <c r="AA36" s="21"/>
      <c r="AB36" s="21"/>
    </row>
    <row r="37" spans="1:28" ht="1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32"/>
      <c r="X37" s="26"/>
      <c r="Y37" s="26"/>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6"/>
      <c r="X38" s="26"/>
      <c r="Y38" s="26"/>
      <c r="Z38" s="21"/>
      <c r="AA38" s="21"/>
      <c r="AB38" s="21"/>
    </row>
    <row r="39" spans="1:28" ht="15" customHeight="1" x14ac:dyDescent="0.25">
      <c r="W39" s="17"/>
      <c r="X39" s="18"/>
      <c r="Y39" s="18"/>
    </row>
    <row r="40" spans="1:28" x14ac:dyDescent="0.25">
      <c r="W40" s="18"/>
      <c r="X40" s="18"/>
      <c r="Y40" s="18"/>
    </row>
    <row r="41" spans="1:28" ht="15" customHeight="1" x14ac:dyDescent="0.25">
      <c r="W41" s="17"/>
      <c r="X41" s="18"/>
      <c r="Y41" s="18"/>
    </row>
    <row r="42" spans="1:28" x14ac:dyDescent="0.25">
      <c r="W42" s="18"/>
      <c r="X42" s="18"/>
      <c r="Y42" s="18"/>
    </row>
    <row r="43" spans="1:28" ht="15" customHeight="1" x14ac:dyDescent="0.25">
      <c r="W43" s="17"/>
      <c r="X43" s="18"/>
      <c r="Y43" s="18"/>
    </row>
    <row r="44" spans="1:28" x14ac:dyDescent="0.25">
      <c r="W44" s="18"/>
      <c r="X44" s="18"/>
      <c r="Y44" s="18"/>
    </row>
    <row r="45" spans="1:28" ht="15" customHeight="1" x14ac:dyDescent="0.25">
      <c r="W45" s="17"/>
      <c r="X45" s="18"/>
      <c r="Y45" s="18"/>
    </row>
    <row r="46" spans="1:28" x14ac:dyDescent="0.25">
      <c r="W46" s="18"/>
      <c r="X46" s="18"/>
      <c r="Y46" s="18"/>
    </row>
  </sheetData>
  <sheetProtection selectLockedCells="1"/>
  <mergeCells count="34">
    <mergeCell ref="B8:E8"/>
    <mergeCell ref="U8:X8"/>
    <mergeCell ref="K33:L33"/>
    <mergeCell ref="P33:Q33"/>
    <mergeCell ref="H2:Q3"/>
    <mergeCell ref="T4:W5"/>
    <mergeCell ref="G5:R8"/>
    <mergeCell ref="U6:X6"/>
    <mergeCell ref="U7:X7"/>
    <mergeCell ref="U13:X13"/>
    <mergeCell ref="U14:X14"/>
    <mergeCell ref="U15:X15"/>
    <mergeCell ref="B12:E12"/>
    <mergeCell ref="U12:X12"/>
    <mergeCell ref="H9:I9"/>
    <mergeCell ref="O9:P9"/>
    <mergeCell ref="U9:X9"/>
    <mergeCell ref="U10:X10"/>
    <mergeCell ref="U11:X11"/>
    <mergeCell ref="B16:E16"/>
    <mergeCell ref="U16:X16"/>
    <mergeCell ref="U17:X17"/>
    <mergeCell ref="B28:E28"/>
    <mergeCell ref="U18:X18"/>
    <mergeCell ref="U19:X19"/>
    <mergeCell ref="B20:E20"/>
    <mergeCell ref="U20:X20"/>
    <mergeCell ref="U21:X21"/>
    <mergeCell ref="U22:X22"/>
    <mergeCell ref="U23:X23"/>
    <mergeCell ref="B24:E24"/>
    <mergeCell ref="U24:X24"/>
    <mergeCell ref="U25:X25"/>
    <mergeCell ref="U26:X26"/>
  </mergeCells>
  <pageMargins left="0.7" right="0.7" top="0.75" bottom="0.75" header="0.3" footer="0.3"/>
  <pageSetup orientation="portrait" horizontalDpi="4294967293" verticalDpi="90" r:id="rId1"/>
  <drawing r:id="rId2"/>
  <mc:AlternateContent xmlns:mc="http://schemas.openxmlformats.org/markup-compatibility/2006">
    <mc:Choice Requires="v">
      <legacyDrawing r:id="rId3"/>
    </mc:Choice>
  </mc:AlternateContent>
  <controls>
    <control shapeId="28673" r:id="rId4" name="TextBox1">
      <controlPr defaultSize="0" autoLine="0" altText="EVENT SUMMARY" linkedCell="'Source B'!F54" r:id="rId5">
        <anchor moveWithCells="1">
          <from>
            <xdr:col>6</xdr:col>
            <xdr:colOff>76200</xdr:colOff>
            <xdr:row>4</xdr:row>
            <xdr:rowOff>95250</xdr:rowOff>
          </from>
          <to>
            <xdr:col>17</xdr:col>
            <xdr:colOff>542925</xdr:colOff>
            <xdr:row>7</xdr:row>
            <xdr:rowOff>114300</xdr:rowOff>
          </to>
        </anchor>
      </controlPr>
    </control>
    <control shapeId="28676" r:id="rId6" name="ComboBox21">
      <controlPr autoLine="0" linkedCell="'Source B'!A26" listFillRange="'Source B'!A26:A30" r:id="rId7">
        <anchor moveWithCells="1">
          <from>
            <xdr:col>0</xdr:col>
            <xdr:colOff>600075</xdr:colOff>
            <xdr:row>12</xdr:row>
            <xdr:rowOff>47625</xdr:rowOff>
          </from>
          <to>
            <xdr:col>4</xdr:col>
            <xdr:colOff>600075</xdr:colOff>
            <xdr:row>13</xdr:row>
            <xdr:rowOff>180975</xdr:rowOff>
          </to>
        </anchor>
      </controlPr>
    </control>
    <control shapeId="28677" r:id="rId8" name="ComboBox22">
      <controlPr autoLine="0" linkedCell="'Source B'!A27" listFillRange="'Source B'!A26:A30" r:id="rId9">
        <anchor moveWithCells="1">
          <from>
            <xdr:col>1</xdr:col>
            <xdr:colOff>0</xdr:colOff>
            <xdr:row>16</xdr:row>
            <xdr:rowOff>47625</xdr:rowOff>
          </from>
          <to>
            <xdr:col>5</xdr:col>
            <xdr:colOff>0</xdr:colOff>
            <xdr:row>17</xdr:row>
            <xdr:rowOff>180975</xdr:rowOff>
          </to>
        </anchor>
      </controlPr>
    </control>
    <control shapeId="28678" r:id="rId10" name="ComboBox23">
      <controlPr autoLine="0" linkedCell="'Source B'!A28" listFillRange="'Source B'!A26:A30" r:id="rId11">
        <anchor moveWithCells="1">
          <from>
            <xdr:col>0</xdr:col>
            <xdr:colOff>600075</xdr:colOff>
            <xdr:row>20</xdr:row>
            <xdr:rowOff>47625</xdr:rowOff>
          </from>
          <to>
            <xdr:col>4</xdr:col>
            <xdr:colOff>600075</xdr:colOff>
            <xdr:row>21</xdr:row>
            <xdr:rowOff>180975</xdr:rowOff>
          </to>
        </anchor>
      </controlPr>
    </control>
    <control shapeId="28679" r:id="rId12" name="ComboBox24">
      <controlPr autoLine="0" linkedCell="'Source B'!A29" listFillRange="'Source B'!A26:A30" r:id="rId13">
        <anchor moveWithCells="1">
          <from>
            <xdr:col>0</xdr:col>
            <xdr:colOff>600075</xdr:colOff>
            <xdr:row>24</xdr:row>
            <xdr:rowOff>47625</xdr:rowOff>
          </from>
          <to>
            <xdr:col>4</xdr:col>
            <xdr:colOff>600075</xdr:colOff>
            <xdr:row>25</xdr:row>
            <xdr:rowOff>180975</xdr:rowOff>
          </to>
        </anchor>
      </controlPr>
    </control>
    <control shapeId="28680" r:id="rId14" name="ComboBox25">
      <controlPr autoLine="0" linkedCell="'Source B'!A30" listFillRange="'Source B'!A26:A30" r:id="rId15">
        <anchor moveWithCells="1">
          <from>
            <xdr:col>0</xdr:col>
            <xdr:colOff>600075</xdr:colOff>
            <xdr:row>28</xdr:row>
            <xdr:rowOff>47625</xdr:rowOff>
          </from>
          <to>
            <xdr:col>4</xdr:col>
            <xdr:colOff>600075</xdr:colOff>
            <xdr:row>29</xdr:row>
            <xdr:rowOff>180975</xdr:rowOff>
          </to>
        </anchor>
      </controlPr>
    </control>
    <control shapeId="28686" r:id="rId16" name="TextBox2">
      <controlPr defaultSize="0" autoLine="0" linkedCell="'Source B'!G54" r:id="rId17">
        <anchor moveWithCells="1">
          <from>
            <xdr:col>9</xdr:col>
            <xdr:colOff>161925</xdr:colOff>
            <xdr:row>12</xdr:row>
            <xdr:rowOff>57150</xdr:rowOff>
          </from>
          <to>
            <xdr:col>17</xdr:col>
            <xdr:colOff>485775</xdr:colOff>
            <xdr:row>30</xdr:row>
            <xdr:rowOff>19050</xdr:rowOff>
          </to>
        </anchor>
      </controlPr>
    </control>
    <control shapeId="28674" r:id="rId18" name="Button 2">
      <controlPr defaultSize="0" print="0" autoFill="0" autoPict="0" macro="[0]!Current_B">
        <anchor moveWithCells="1">
          <from>
            <xdr:col>16</xdr:col>
            <xdr:colOff>476250</xdr:colOff>
            <xdr:row>8</xdr:row>
            <xdr:rowOff>9525</xdr:rowOff>
          </from>
          <to>
            <xdr:col>17</xdr:col>
            <xdr:colOff>476250</xdr:colOff>
            <xdr:row>9</xdr:row>
            <xdr:rowOff>57150</xdr:rowOff>
          </to>
        </anchor>
      </controlPr>
    </control>
    <control shapeId="28675" r:id="rId19" name="Drop Down 3">
      <controlPr defaultSize="0" autoLine="0" autoPict="0">
        <anchor moveWithCells="1">
          <from>
            <xdr:col>1</xdr:col>
            <xdr:colOff>9525</xdr:colOff>
            <xdr:row>8</xdr:row>
            <xdr:rowOff>76200</xdr:rowOff>
          </from>
          <to>
            <xdr:col>4</xdr:col>
            <xdr:colOff>600075</xdr:colOff>
            <xdr:row>10</xdr:row>
            <xdr:rowOff>9525</xdr:rowOff>
          </to>
        </anchor>
      </controlPr>
    </control>
    <control shapeId="28681" r:id="rId20" name="Button 9">
      <controlPr defaultSize="0" print="0" autoFill="0" autoPict="0" macro="[0]!Create_Story_B_Theme_01">
        <anchor moveWithCells="1" sizeWithCells="1">
          <from>
            <xdr:col>6</xdr:col>
            <xdr:colOff>9525</xdr:colOff>
            <xdr:row>12</xdr:row>
            <xdr:rowOff>28575</xdr:rowOff>
          </from>
          <to>
            <xdr:col>8</xdr:col>
            <xdr:colOff>600075</xdr:colOff>
            <xdr:row>14</xdr:row>
            <xdr:rowOff>0</xdr:rowOff>
          </to>
        </anchor>
      </controlPr>
    </control>
    <control shapeId="28682" r:id="rId21" name="Button 10">
      <controlPr defaultSize="0" print="0" autoFill="0" autoPict="0" macro="[0]!Create_Story_B_Theme_02">
        <anchor moveWithCells="1" sizeWithCells="1">
          <from>
            <xdr:col>6</xdr:col>
            <xdr:colOff>9525</xdr:colOff>
            <xdr:row>16</xdr:row>
            <xdr:rowOff>28575</xdr:rowOff>
          </from>
          <to>
            <xdr:col>8</xdr:col>
            <xdr:colOff>600075</xdr:colOff>
            <xdr:row>18</xdr:row>
            <xdr:rowOff>0</xdr:rowOff>
          </to>
        </anchor>
      </controlPr>
    </control>
    <control shapeId="28683" r:id="rId22" name="Button 11">
      <controlPr defaultSize="0" print="0" autoFill="0" autoPict="0" macro="[0]!Create_Story_B_Theme_03">
        <anchor moveWithCells="1" sizeWithCells="1">
          <from>
            <xdr:col>6</xdr:col>
            <xdr:colOff>9525</xdr:colOff>
            <xdr:row>20</xdr:row>
            <xdr:rowOff>28575</xdr:rowOff>
          </from>
          <to>
            <xdr:col>8</xdr:col>
            <xdr:colOff>600075</xdr:colOff>
            <xdr:row>22</xdr:row>
            <xdr:rowOff>0</xdr:rowOff>
          </to>
        </anchor>
      </controlPr>
    </control>
    <control shapeId="28684" r:id="rId23" name="Button 12">
      <controlPr defaultSize="0" print="0" autoFill="0" autoPict="0" macro="[0]!Create_StoryA_Theme_04">
        <anchor moveWithCells="1" sizeWithCells="1">
          <from>
            <xdr:col>6</xdr:col>
            <xdr:colOff>9525</xdr:colOff>
            <xdr:row>24</xdr:row>
            <xdr:rowOff>28575</xdr:rowOff>
          </from>
          <to>
            <xdr:col>8</xdr:col>
            <xdr:colOff>600075</xdr:colOff>
            <xdr:row>26</xdr:row>
            <xdr:rowOff>0</xdr:rowOff>
          </to>
        </anchor>
      </controlPr>
    </control>
    <control shapeId="28685" r:id="rId24" name="Button 13">
      <controlPr defaultSize="0" print="0" autoFill="0" autoPict="0" macro="[0]!Create_StoryA_Theme_05">
        <anchor moveWithCells="1" sizeWithCells="1">
          <from>
            <xdr:col>6</xdr:col>
            <xdr:colOff>9525</xdr:colOff>
            <xdr:row>28</xdr:row>
            <xdr:rowOff>28575</xdr:rowOff>
          </from>
          <to>
            <xdr:col>8</xdr:col>
            <xdr:colOff>600075</xdr:colOff>
            <xdr:row>30</xdr:row>
            <xdr:rowOff>0</xdr:rowOff>
          </to>
        </anchor>
      </controlPr>
    </control>
    <control shapeId="28687" r:id="rId25" name="Button 15">
      <controlPr defaultSize="0" print="0" autoFill="0" autoPict="0" macro="[0]!Details_Current_B">
        <anchor moveWithCells="1">
          <from>
            <xdr:col>16</xdr:col>
            <xdr:colOff>600075</xdr:colOff>
            <xdr:row>31</xdr:row>
            <xdr:rowOff>180975</xdr:rowOff>
          </from>
          <to>
            <xdr:col>17</xdr:col>
            <xdr:colOff>600075</xdr:colOff>
            <xdr:row>33</xdr:row>
            <xdr:rowOff>38100</xdr:rowOff>
          </to>
        </anchor>
      </controlPr>
    </control>
    <control shapeId="28688" r:id="rId26" name="Button 16">
      <controlPr defaultSize="0" print="0" autoFill="0" autoPict="0" macro="[0]!Create_STORY_B_HistoricEvent_01">
        <anchor moveWithCells="1">
          <from>
            <xdr:col>9</xdr:col>
            <xdr:colOff>38100</xdr:colOff>
            <xdr:row>8</xdr:row>
            <xdr:rowOff>0</xdr:rowOff>
          </from>
          <to>
            <xdr:col>10</xdr:col>
            <xdr:colOff>38100</xdr:colOff>
            <xdr:row>9</xdr:row>
            <xdr:rowOff>47625</xdr:rowOff>
          </to>
        </anchor>
      </controlPr>
    </control>
    <control shapeId="28689" r:id="rId27" name="Button 17">
      <controlPr defaultSize="0" print="0" autoFill="0" autoPict="0" macro="[0]!Activate_Story_B_Title">
        <anchor moveWithCells="1" sizeWithCells="1">
          <from>
            <xdr:col>17</xdr:col>
            <xdr:colOff>266700</xdr:colOff>
            <xdr:row>1</xdr:row>
            <xdr:rowOff>76200</xdr:rowOff>
          </from>
          <to>
            <xdr:col>20</xdr:col>
            <xdr:colOff>266700</xdr:colOff>
            <xdr:row>2</xdr:row>
            <xdr:rowOff>114300</xdr:rowOff>
          </to>
        </anchor>
      </controlPr>
    </control>
    <control shapeId="28690" r:id="rId28" name="Button 18">
      <controlPr defaultSize="0" print="0" autoFill="0" autoPict="0" macro="[0]!Details_Historic_B">
        <anchor moveWithCells="1">
          <from>
            <xdr:col>12</xdr:col>
            <xdr:colOff>38100</xdr:colOff>
            <xdr:row>32</xdr:row>
            <xdr:rowOff>0</xdr:rowOff>
          </from>
          <to>
            <xdr:col>13</xdr:col>
            <xdr:colOff>38100</xdr:colOff>
            <xdr:row>33</xdr:row>
            <xdr:rowOff>47625</xdr:rowOff>
          </to>
        </anchor>
      </controlPr>
    </control>
  </control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BB49-A76A-471D-A1EC-2392F9553B1C}">
  <dimension ref="A1:AD40"/>
  <sheetViews>
    <sheetView workbookViewId="0">
      <selection activeCell="W11" sqref="W11:X11"/>
    </sheetView>
  </sheetViews>
  <sheetFormatPr defaultRowHeight="15" x14ac:dyDescent="0.25"/>
  <sheetData>
    <row r="1" spans="1:30" ht="15.75" thickTop="1" x14ac:dyDescent="0.25">
      <c r="A1" s="2"/>
      <c r="B1" s="3"/>
      <c r="C1" s="3"/>
      <c r="D1" s="3"/>
      <c r="E1" s="3"/>
      <c r="F1" s="3"/>
      <c r="G1" s="3"/>
      <c r="H1" s="3"/>
      <c r="I1" s="3"/>
      <c r="J1" s="3"/>
      <c r="K1" s="3"/>
      <c r="L1" s="3"/>
      <c r="M1" s="3"/>
      <c r="N1" s="3"/>
      <c r="O1" s="3"/>
      <c r="P1" s="3"/>
      <c r="Q1" s="3"/>
      <c r="R1" s="3"/>
      <c r="S1" s="3"/>
      <c r="T1" s="3"/>
      <c r="U1" s="3"/>
      <c r="V1" s="3"/>
      <c r="W1" s="3"/>
      <c r="X1" s="3"/>
      <c r="Y1" s="3"/>
      <c r="Z1" s="3"/>
      <c r="AA1" s="3"/>
      <c r="AB1" s="3"/>
      <c r="AC1" s="3"/>
      <c r="AD1" s="4"/>
    </row>
    <row r="2" spans="1:30" x14ac:dyDescent="0.25">
      <c r="A2" s="5"/>
      <c r="B2" s="1"/>
      <c r="C2" s="1"/>
      <c r="D2" s="1"/>
      <c r="E2" s="1"/>
      <c r="F2" s="1"/>
      <c r="G2" s="1"/>
      <c r="H2" s="1"/>
      <c r="I2" s="1"/>
      <c r="J2" s="1"/>
      <c r="K2" s="1"/>
      <c r="L2" s="1"/>
      <c r="M2" s="1"/>
      <c r="N2" s="1"/>
      <c r="O2" s="1"/>
      <c r="P2" s="1"/>
      <c r="Q2" s="1"/>
      <c r="R2" s="1"/>
      <c r="S2" s="1"/>
      <c r="T2" s="1"/>
      <c r="U2" s="1"/>
      <c r="V2" s="1"/>
      <c r="W2" s="1"/>
      <c r="X2" s="1"/>
      <c r="Y2" s="1"/>
      <c r="Z2" s="1"/>
      <c r="AA2" s="1"/>
      <c r="AB2" s="1"/>
      <c r="AC2" s="1"/>
      <c r="AD2" s="6"/>
    </row>
    <row r="3" spans="1:30" x14ac:dyDescent="0.25">
      <c r="A3" s="5"/>
      <c r="B3" s="1"/>
      <c r="C3" s="1"/>
      <c r="D3" s="1"/>
      <c r="E3" s="1"/>
      <c r="F3" s="1"/>
      <c r="G3" s="1"/>
      <c r="H3" s="1"/>
      <c r="I3" s="1"/>
      <c r="J3" s="1"/>
      <c r="K3" s="1"/>
      <c r="L3" s="1"/>
      <c r="M3" s="1"/>
      <c r="N3" s="1"/>
      <c r="O3" s="1"/>
      <c r="P3" s="1"/>
      <c r="Q3" s="1"/>
      <c r="R3" s="1"/>
      <c r="S3" s="1"/>
      <c r="T3" s="1"/>
      <c r="U3" s="1"/>
      <c r="V3" s="1"/>
      <c r="W3" s="66"/>
      <c r="X3" s="66"/>
      <c r="Y3" s="1"/>
      <c r="Z3" s="1"/>
      <c r="AA3" s="1"/>
      <c r="AB3" s="1"/>
      <c r="AC3" s="1"/>
      <c r="AD3" s="6"/>
    </row>
    <row r="4" spans="1:30" ht="15.75" x14ac:dyDescent="0.25">
      <c r="A4" s="5"/>
      <c r="B4" s="1"/>
      <c r="C4" s="1"/>
      <c r="D4" s="1"/>
      <c r="E4" s="1"/>
      <c r="F4" s="1"/>
      <c r="G4" s="1"/>
      <c r="H4" s="1"/>
      <c r="I4" s="1"/>
      <c r="J4" s="1"/>
      <c r="K4" s="1"/>
      <c r="L4" s="1"/>
      <c r="M4" s="1"/>
      <c r="N4" s="1"/>
      <c r="O4" s="1"/>
      <c r="P4" s="1"/>
      <c r="Q4" s="1"/>
      <c r="R4" s="1"/>
      <c r="S4" s="1"/>
      <c r="T4" s="1"/>
      <c r="U4" s="1"/>
      <c r="V4" s="67" t="s">
        <v>13</v>
      </c>
      <c r="W4" s="67"/>
      <c r="X4" s="67"/>
      <c r="Y4" s="67"/>
      <c r="Z4" s="1"/>
      <c r="AA4" s="1"/>
      <c r="AB4" s="1"/>
      <c r="AC4" s="1"/>
      <c r="AD4" s="6"/>
    </row>
    <row r="5" spans="1:30" x14ac:dyDescent="0.25">
      <c r="A5" s="5"/>
      <c r="B5" s="1"/>
      <c r="C5" s="1"/>
      <c r="D5" s="1"/>
      <c r="E5" s="1"/>
      <c r="F5" s="1"/>
      <c r="G5" s="1"/>
      <c r="H5" s="1"/>
      <c r="I5" s="1"/>
      <c r="J5" s="1"/>
      <c r="K5" s="1"/>
      <c r="L5" s="1"/>
      <c r="M5" s="1"/>
      <c r="N5" s="1"/>
      <c r="O5" s="1"/>
      <c r="P5" s="1"/>
      <c r="Q5" s="1"/>
      <c r="R5" s="1"/>
      <c r="S5" s="1"/>
      <c r="T5" s="1"/>
      <c r="U5" s="1"/>
      <c r="V5" s="1"/>
      <c r="W5" s="66"/>
      <c r="X5" s="66"/>
      <c r="Y5" s="1"/>
      <c r="Z5" s="1"/>
      <c r="AA5" s="1"/>
      <c r="AB5" s="1"/>
      <c r="AC5" s="1"/>
      <c r="AD5" s="6"/>
    </row>
    <row r="6" spans="1:30" x14ac:dyDescent="0.25">
      <c r="A6" s="5"/>
      <c r="B6" s="1"/>
      <c r="C6" s="1"/>
      <c r="D6" s="1"/>
      <c r="E6" s="1"/>
      <c r="F6" s="1"/>
      <c r="G6" s="1"/>
      <c r="H6" s="1"/>
      <c r="I6" s="1"/>
      <c r="J6" s="1"/>
      <c r="K6" s="1"/>
      <c r="L6" s="1"/>
      <c r="M6" s="1"/>
      <c r="N6" s="1"/>
      <c r="O6" s="1"/>
      <c r="P6" s="1"/>
      <c r="Q6" s="1"/>
      <c r="R6" s="1"/>
      <c r="S6" s="1"/>
      <c r="T6" s="1"/>
      <c r="U6" s="1"/>
      <c r="V6" s="1"/>
      <c r="W6" s="1"/>
      <c r="X6" s="1"/>
      <c r="Y6" s="1"/>
      <c r="Z6" s="1"/>
      <c r="AA6" s="1"/>
      <c r="AB6" s="1"/>
      <c r="AC6" s="1"/>
      <c r="AD6" s="6"/>
    </row>
    <row r="7" spans="1:30" x14ac:dyDescent="0.25">
      <c r="A7" s="5"/>
      <c r="B7" s="1"/>
      <c r="C7" s="1"/>
      <c r="D7" s="1"/>
      <c r="E7" s="1"/>
      <c r="F7" s="1"/>
      <c r="G7" s="1"/>
      <c r="H7" s="1"/>
      <c r="I7" s="1"/>
      <c r="J7" s="1"/>
      <c r="K7" s="1"/>
      <c r="L7" s="1"/>
      <c r="M7" s="1"/>
      <c r="N7" s="1"/>
      <c r="O7" s="1"/>
      <c r="P7" s="1"/>
      <c r="Q7" s="1"/>
      <c r="R7" s="1"/>
      <c r="S7" s="1"/>
      <c r="T7" s="1"/>
      <c r="U7" s="1"/>
      <c r="V7" s="1"/>
      <c r="W7" s="66"/>
      <c r="X7" s="66"/>
      <c r="Y7" s="1"/>
      <c r="Z7" s="1"/>
      <c r="AA7" s="1"/>
      <c r="AB7" s="1"/>
      <c r="AC7" s="1"/>
      <c r="AD7" s="6"/>
    </row>
    <row r="8" spans="1:30" x14ac:dyDescent="0.25">
      <c r="A8" s="5"/>
      <c r="B8" s="1"/>
      <c r="C8" s="1"/>
      <c r="D8" s="1"/>
      <c r="E8" s="1"/>
      <c r="F8" s="1"/>
      <c r="G8" s="1"/>
      <c r="H8" s="1"/>
      <c r="I8" s="1"/>
      <c r="J8" s="1"/>
      <c r="K8" s="1"/>
      <c r="L8" s="1"/>
      <c r="M8" s="1"/>
      <c r="N8" s="1"/>
      <c r="O8" s="1"/>
      <c r="P8" s="1"/>
      <c r="Q8" s="1"/>
      <c r="R8" s="1"/>
      <c r="S8" s="1"/>
      <c r="T8" s="1"/>
      <c r="U8" s="1"/>
      <c r="V8" s="1"/>
      <c r="W8" s="1"/>
      <c r="X8" s="1"/>
      <c r="Y8" s="1"/>
      <c r="Z8" s="1"/>
      <c r="AA8" s="1"/>
      <c r="AB8" s="1"/>
      <c r="AC8" s="1"/>
      <c r="AD8" s="6"/>
    </row>
    <row r="9" spans="1:30" x14ac:dyDescent="0.25">
      <c r="A9" s="5"/>
      <c r="B9" s="1"/>
      <c r="C9" s="1"/>
      <c r="D9" s="1"/>
      <c r="E9" s="1"/>
      <c r="F9" s="1"/>
      <c r="G9" s="1"/>
      <c r="H9" s="1"/>
      <c r="I9" s="1"/>
      <c r="J9" s="1"/>
      <c r="K9" s="1"/>
      <c r="L9" s="1"/>
      <c r="M9" s="1"/>
      <c r="N9" s="1"/>
      <c r="O9" s="1"/>
      <c r="P9" s="1"/>
      <c r="Q9" s="1"/>
      <c r="R9" s="1"/>
      <c r="S9" s="1"/>
      <c r="T9" s="1"/>
      <c r="U9" s="1"/>
      <c r="V9" s="1"/>
      <c r="W9" s="66"/>
      <c r="X9" s="66"/>
      <c r="Y9" s="1"/>
      <c r="Z9" s="1"/>
      <c r="AA9" s="1"/>
      <c r="AB9" s="1"/>
      <c r="AC9" s="1"/>
      <c r="AD9" s="6"/>
    </row>
    <row r="10" spans="1:30" x14ac:dyDescent="0.25">
      <c r="A10" s="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6"/>
    </row>
    <row r="11" spans="1:30" x14ac:dyDescent="0.25">
      <c r="A11" s="5"/>
      <c r="B11" s="1"/>
      <c r="C11" s="1"/>
      <c r="D11" s="1"/>
      <c r="E11" s="1"/>
      <c r="F11" s="1"/>
      <c r="G11" s="1"/>
      <c r="H11" s="1"/>
      <c r="I11" s="1"/>
      <c r="J11" s="1"/>
      <c r="K11" s="1"/>
      <c r="L11" s="1"/>
      <c r="M11" s="1"/>
      <c r="N11" s="1"/>
      <c r="O11" s="1"/>
      <c r="P11" s="1"/>
      <c r="Q11" s="1"/>
      <c r="R11" s="1"/>
      <c r="S11" s="1"/>
      <c r="T11" s="1"/>
      <c r="U11" s="1"/>
      <c r="V11" s="1"/>
      <c r="W11" s="66"/>
      <c r="X11" s="66"/>
      <c r="Y11" s="1"/>
      <c r="Z11" s="1"/>
      <c r="AA11" s="1"/>
      <c r="AB11" s="1"/>
      <c r="AC11" s="1"/>
      <c r="AD11" s="6"/>
    </row>
    <row r="12" spans="1:30" x14ac:dyDescent="0.25">
      <c r="A12" s="5"/>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6"/>
    </row>
    <row r="13" spans="1:30" x14ac:dyDescent="0.25">
      <c r="A13" s="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6"/>
    </row>
    <row r="14" spans="1:30" x14ac:dyDescent="0.25">
      <c r="A14" s="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6"/>
    </row>
    <row r="15" spans="1:30" x14ac:dyDescent="0.25">
      <c r="A15" s="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6"/>
    </row>
    <row r="16" spans="1:30" x14ac:dyDescent="0.25">
      <c r="A16" s="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6"/>
    </row>
    <row r="17" spans="1:30" x14ac:dyDescent="0.25">
      <c r="A17" s="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6"/>
    </row>
    <row r="18" spans="1:30" ht="15.75" thickBot="1" x14ac:dyDescent="0.3">
      <c r="A18" s="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6"/>
    </row>
    <row r="19" spans="1:30" ht="15.75" thickBot="1" x14ac:dyDescent="0.3">
      <c r="A19" s="5"/>
      <c r="B19" s="1"/>
      <c r="C19" s="1"/>
      <c r="D19" s="1"/>
      <c r="E19" s="1"/>
      <c r="F19" s="1"/>
      <c r="G19" s="1"/>
      <c r="H19" s="1"/>
      <c r="I19" s="1"/>
      <c r="J19" s="1"/>
      <c r="K19" s="1"/>
      <c r="L19" s="1"/>
      <c r="M19" s="1"/>
      <c r="N19" s="1"/>
      <c r="O19" s="1"/>
      <c r="P19" s="1"/>
      <c r="Q19" s="1"/>
      <c r="R19" s="1"/>
      <c r="S19" s="1"/>
      <c r="T19" s="1"/>
      <c r="U19" s="1"/>
      <c r="V19" s="1"/>
      <c r="W19" s="39"/>
      <c r="X19" s="1"/>
      <c r="Y19" s="63" t="str">
        <f ca="1">CELL("contents",'Source A'!A30)</f>
        <v>SOCIAL IMPACT</v>
      </c>
      <c r="Z19" s="64"/>
      <c r="AA19" s="64"/>
      <c r="AB19" s="64"/>
      <c r="AC19" s="65"/>
      <c r="AD19" s="6"/>
    </row>
    <row r="20" spans="1:30" ht="15.75" thickBot="1" x14ac:dyDescent="0.3">
      <c r="A20" s="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6"/>
    </row>
    <row r="21" spans="1:30" ht="15.75" thickBot="1" x14ac:dyDescent="0.3">
      <c r="A21" s="5"/>
      <c r="B21" s="1"/>
      <c r="C21" s="1"/>
      <c r="D21" s="1"/>
      <c r="E21" s="1"/>
      <c r="F21" s="1"/>
      <c r="G21" s="1"/>
      <c r="H21" s="1"/>
      <c r="I21" s="1"/>
      <c r="J21" s="1"/>
      <c r="K21" s="1"/>
      <c r="L21" s="1"/>
      <c r="M21" s="1"/>
      <c r="N21" s="1"/>
      <c r="O21" s="1"/>
      <c r="P21" s="1"/>
      <c r="Q21" s="1"/>
      <c r="R21" s="1"/>
      <c r="S21" s="1"/>
      <c r="T21" s="1"/>
      <c r="U21" s="1"/>
      <c r="V21" s="1"/>
      <c r="W21" s="40"/>
      <c r="X21" s="1"/>
      <c r="Y21" s="63" t="str">
        <f ca="1">CELL("contents",'Source A'!A29)</f>
        <v>PUBLIC POLICY AND DECISIONS</v>
      </c>
      <c r="Z21" s="64"/>
      <c r="AA21" s="64"/>
      <c r="AB21" s="64"/>
      <c r="AC21" s="65"/>
      <c r="AD21" s="6"/>
    </row>
    <row r="22" spans="1:30" ht="15.75" thickBot="1" x14ac:dyDescent="0.3">
      <c r="A22" s="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6"/>
    </row>
    <row r="23" spans="1:30" ht="15.75" thickBot="1" x14ac:dyDescent="0.3">
      <c r="A23" s="5"/>
      <c r="B23" s="1"/>
      <c r="C23" s="1"/>
      <c r="D23" s="1"/>
      <c r="E23" s="1"/>
      <c r="F23" s="1"/>
      <c r="G23" s="1"/>
      <c r="H23" s="1"/>
      <c r="I23" s="1"/>
      <c r="J23" s="1"/>
      <c r="K23" s="1"/>
      <c r="L23" s="1"/>
      <c r="M23" s="1"/>
      <c r="N23" s="1"/>
      <c r="O23" s="1"/>
      <c r="P23" s="1"/>
      <c r="Q23" s="1"/>
      <c r="R23" s="1"/>
      <c r="S23" s="1"/>
      <c r="T23" s="1"/>
      <c r="U23" s="1"/>
      <c r="V23" s="1"/>
      <c r="W23" s="41"/>
      <c r="X23" s="1"/>
      <c r="Y23" s="63" t="str">
        <f ca="1">CELL("contents",'Source A'!A28)</f>
        <v>MEDIA RESPONSE</v>
      </c>
      <c r="Z23" s="64"/>
      <c r="AA23" s="64"/>
      <c r="AB23" s="64"/>
      <c r="AC23" s="65"/>
      <c r="AD23" s="6"/>
    </row>
    <row r="24" spans="1:30" ht="15.75" thickBot="1" x14ac:dyDescent="0.3">
      <c r="A24" s="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6"/>
    </row>
    <row r="25" spans="1:30" ht="15.75" thickBot="1" x14ac:dyDescent="0.3">
      <c r="A25" s="5"/>
      <c r="B25" s="1"/>
      <c r="C25" s="1"/>
      <c r="D25" s="1"/>
      <c r="E25" s="1"/>
      <c r="F25" s="1"/>
      <c r="G25" s="1"/>
      <c r="H25" s="1"/>
      <c r="I25" s="1"/>
      <c r="J25" s="1"/>
      <c r="K25" s="1"/>
      <c r="L25" s="1"/>
      <c r="M25" s="1"/>
      <c r="N25" s="1"/>
      <c r="O25" s="1"/>
      <c r="P25" s="1"/>
      <c r="Q25" s="1"/>
      <c r="R25" s="1"/>
      <c r="S25" s="1"/>
      <c r="T25" s="1"/>
      <c r="U25" s="1"/>
      <c r="V25" s="1"/>
      <c r="W25" s="43"/>
      <c r="X25" s="1"/>
      <c r="Y25" s="63" t="str">
        <f ca="1">CELL("contents",'Source A'!A27)</f>
        <v>FAILED BANKS</v>
      </c>
      <c r="Z25" s="64"/>
      <c r="AA25" s="64"/>
      <c r="AB25" s="64"/>
      <c r="AC25" s="65"/>
      <c r="AD25" s="6"/>
    </row>
    <row r="26" spans="1:30" ht="15.75" thickBot="1" x14ac:dyDescent="0.3">
      <c r="A26" s="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6"/>
    </row>
    <row r="27" spans="1:30" ht="15.75" thickBot="1" x14ac:dyDescent="0.3">
      <c r="A27" s="5"/>
      <c r="B27" s="1"/>
      <c r="C27" s="1"/>
      <c r="D27" s="1"/>
      <c r="E27" s="1"/>
      <c r="F27" s="1"/>
      <c r="G27" s="1"/>
      <c r="H27" s="1"/>
      <c r="I27" s="1"/>
      <c r="J27" s="1"/>
      <c r="K27" s="1"/>
      <c r="L27" s="1"/>
      <c r="M27" s="1"/>
      <c r="N27" s="1"/>
      <c r="O27" s="1"/>
      <c r="P27" s="1"/>
      <c r="Q27" s="1"/>
      <c r="R27" s="1"/>
      <c r="S27" s="1"/>
      <c r="T27" s="1"/>
      <c r="U27" s="1"/>
      <c r="V27" s="1"/>
      <c r="W27" s="42"/>
      <c r="X27" s="1"/>
      <c r="Y27" s="63" t="str">
        <f ca="1">CELL("contents",'Source A'!A26)</f>
        <v>CRISIS EVENT</v>
      </c>
      <c r="Z27" s="64"/>
      <c r="AA27" s="64"/>
      <c r="AB27" s="64"/>
      <c r="AC27" s="65"/>
      <c r="AD27" s="6"/>
    </row>
    <row r="28" spans="1:30" x14ac:dyDescent="0.25">
      <c r="A28" s="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6"/>
    </row>
    <row r="29" spans="1:30" x14ac:dyDescent="0.25">
      <c r="A29" s="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6"/>
    </row>
    <row r="30" spans="1:30" x14ac:dyDescent="0.25">
      <c r="A30" s="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6"/>
    </row>
    <row r="31" spans="1:30" x14ac:dyDescent="0.25">
      <c r="A31" s="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6"/>
    </row>
    <row r="32" spans="1:30" x14ac:dyDescent="0.25">
      <c r="A32" s="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6"/>
    </row>
    <row r="33" spans="1:30" x14ac:dyDescent="0.25">
      <c r="A33" s="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6"/>
    </row>
    <row r="34" spans="1:30" x14ac:dyDescent="0.25">
      <c r="A34" s="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6"/>
    </row>
    <row r="35" spans="1:30" x14ac:dyDescent="0.25">
      <c r="A35" s="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6"/>
    </row>
    <row r="36" spans="1:30" x14ac:dyDescent="0.25">
      <c r="A36" s="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6"/>
    </row>
    <row r="37" spans="1:30" x14ac:dyDescent="0.25">
      <c r="A37" s="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6"/>
    </row>
    <row r="38" spans="1:30" x14ac:dyDescent="0.25">
      <c r="A38" s="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6"/>
    </row>
    <row r="39" spans="1:30" ht="15.75" thickBot="1" x14ac:dyDescent="0.3">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9"/>
    </row>
    <row r="40" spans="1:30" ht="15.75" thickTop="1" x14ac:dyDescent="0.25"/>
  </sheetData>
  <mergeCells count="11">
    <mergeCell ref="W11:X11"/>
    <mergeCell ref="W3:X3"/>
    <mergeCell ref="V4:Y4"/>
    <mergeCell ref="W5:X5"/>
    <mergeCell ref="W7:X7"/>
    <mergeCell ref="W9:X9"/>
    <mergeCell ref="Y19:AC19"/>
    <mergeCell ref="Y21:AC21"/>
    <mergeCell ref="Y23:AC23"/>
    <mergeCell ref="Y25:AC25"/>
    <mergeCell ref="Y27:AC27"/>
  </mergeCells>
  <pageMargins left="0.7" right="0.7" top="0.75" bottom="0.75" header="0.3" footer="0.3"/>
  <drawing r:id="rId1"/>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AD116"/>
  <sheetViews>
    <sheetView topLeftCell="A38" zoomScaleNormal="100" workbookViewId="0">
      <selection activeCell="V70" sqref="V70"/>
    </sheetView>
  </sheetViews>
  <sheetFormatPr defaultRowHeight="15" x14ac:dyDescent="0.25"/>
  <sheetData>
    <row r="1" spans="1:30" ht="15.75" thickTop="1" x14ac:dyDescent="0.25">
      <c r="A1" s="2"/>
      <c r="B1" s="3"/>
      <c r="C1" s="3"/>
      <c r="D1" s="3"/>
      <c r="E1" s="3"/>
      <c r="F1" s="3"/>
      <c r="G1" s="3"/>
      <c r="H1" s="3"/>
      <c r="I1" s="3"/>
      <c r="J1" s="3"/>
      <c r="K1" s="3"/>
      <c r="L1" s="3"/>
      <c r="M1" s="3"/>
      <c r="N1" s="3"/>
      <c r="O1" s="3"/>
      <c r="P1" s="3"/>
      <c r="Q1" s="3"/>
      <c r="R1" s="3"/>
      <c r="S1" s="3"/>
      <c r="T1" s="3"/>
      <c r="U1" s="3"/>
      <c r="V1" s="3"/>
      <c r="W1" s="3"/>
      <c r="X1" s="3"/>
      <c r="Y1" s="3"/>
      <c r="Z1" s="3"/>
      <c r="AA1" s="3"/>
      <c r="AB1" s="3"/>
      <c r="AC1" s="3"/>
      <c r="AD1" s="4"/>
    </row>
    <row r="2" spans="1:30" x14ac:dyDescent="0.25">
      <c r="A2" s="5"/>
      <c r="B2" s="1"/>
      <c r="C2" s="1"/>
      <c r="D2" s="1"/>
      <c r="E2" s="1"/>
      <c r="F2" s="1"/>
      <c r="G2" s="1"/>
      <c r="H2" s="1"/>
      <c r="I2" s="1"/>
      <c r="J2" s="1"/>
      <c r="K2" s="1"/>
      <c r="L2" s="1"/>
      <c r="M2" s="1"/>
      <c r="N2" s="1"/>
      <c r="O2" s="1"/>
      <c r="P2" s="1"/>
      <c r="Q2" s="1"/>
      <c r="R2" s="1"/>
      <c r="S2" s="1"/>
      <c r="T2" s="1"/>
      <c r="U2" s="1"/>
      <c r="V2" s="1"/>
      <c r="W2" s="1"/>
      <c r="X2" s="1"/>
      <c r="Y2" s="1"/>
      <c r="Z2" s="1"/>
      <c r="AA2" s="1"/>
      <c r="AB2" s="1"/>
      <c r="AC2" s="1"/>
      <c r="AD2" s="6"/>
    </row>
    <row r="3" spans="1:30" x14ac:dyDescent="0.25">
      <c r="A3" s="5"/>
      <c r="B3" s="1"/>
      <c r="C3" s="1"/>
      <c r="D3" s="1"/>
      <c r="E3" s="1"/>
      <c r="F3" s="1"/>
      <c r="G3" s="1"/>
      <c r="H3" s="1"/>
      <c r="I3" s="1"/>
      <c r="J3" s="1"/>
      <c r="K3" s="1"/>
      <c r="L3" s="1"/>
      <c r="M3" s="1"/>
      <c r="N3" s="1"/>
      <c r="O3" s="1"/>
      <c r="P3" s="1"/>
      <c r="Q3" s="1"/>
      <c r="R3" s="1"/>
      <c r="S3" s="1"/>
      <c r="T3" s="1"/>
      <c r="U3" s="1"/>
      <c r="V3" s="1"/>
      <c r="W3" s="66"/>
      <c r="X3" s="66"/>
      <c r="Y3" s="1"/>
      <c r="Z3" s="1"/>
      <c r="AA3" s="1"/>
      <c r="AB3" s="1"/>
      <c r="AC3" s="1"/>
      <c r="AD3" s="6"/>
    </row>
    <row r="4" spans="1:30" ht="15.75" x14ac:dyDescent="0.25">
      <c r="A4" s="5"/>
      <c r="B4" s="1"/>
      <c r="C4" s="1"/>
      <c r="D4" s="1"/>
      <c r="E4" s="1"/>
      <c r="F4" s="1"/>
      <c r="G4" s="1"/>
      <c r="H4" s="1"/>
      <c r="I4" s="1"/>
      <c r="J4" s="1"/>
      <c r="K4" s="1"/>
      <c r="L4" s="1"/>
      <c r="M4" s="1"/>
      <c r="N4" s="1"/>
      <c r="O4" s="1"/>
      <c r="P4" s="1"/>
      <c r="Q4" s="1"/>
      <c r="R4" s="1"/>
      <c r="S4" s="1"/>
      <c r="T4" s="1"/>
      <c r="U4" s="1"/>
      <c r="V4" s="67" t="s">
        <v>13</v>
      </c>
      <c r="W4" s="67"/>
      <c r="X4" s="67"/>
      <c r="Y4" s="67"/>
      <c r="Z4" s="1"/>
      <c r="AA4" s="1"/>
      <c r="AB4" s="1"/>
      <c r="AC4" s="1"/>
      <c r="AD4" s="6"/>
    </row>
    <row r="5" spans="1:30" x14ac:dyDescent="0.25">
      <c r="A5" s="5"/>
      <c r="B5" s="1"/>
      <c r="C5" s="1"/>
      <c r="D5" s="1"/>
      <c r="E5" s="1"/>
      <c r="F5" s="1"/>
      <c r="G5" s="1"/>
      <c r="H5" s="1"/>
      <c r="I5" s="1"/>
      <c r="J5" s="1"/>
      <c r="K5" s="1"/>
      <c r="L5" s="1"/>
      <c r="M5" s="1"/>
      <c r="N5" s="1"/>
      <c r="O5" s="1"/>
      <c r="P5" s="1"/>
      <c r="Q5" s="1"/>
      <c r="R5" s="1"/>
      <c r="S5" s="1"/>
      <c r="T5" s="1"/>
      <c r="U5" s="1"/>
      <c r="V5" s="1"/>
      <c r="W5" s="66"/>
      <c r="X5" s="66"/>
      <c r="Y5" s="1"/>
      <c r="Z5" s="1"/>
      <c r="AA5" s="1"/>
      <c r="AB5" s="1"/>
      <c r="AC5" s="1"/>
      <c r="AD5" s="6"/>
    </row>
    <row r="6" spans="1:30" x14ac:dyDescent="0.25">
      <c r="A6" s="5"/>
      <c r="B6" s="1"/>
      <c r="C6" s="1"/>
      <c r="D6" s="1"/>
      <c r="E6" s="1"/>
      <c r="F6" s="1"/>
      <c r="G6" s="1"/>
      <c r="H6" s="1"/>
      <c r="I6" s="1"/>
      <c r="J6" s="1"/>
      <c r="K6" s="1"/>
      <c r="L6" s="1"/>
      <c r="M6" s="1"/>
      <c r="N6" s="1"/>
      <c r="O6" s="1"/>
      <c r="P6" s="1"/>
      <c r="Q6" s="1"/>
      <c r="R6" s="1"/>
      <c r="S6" s="1"/>
      <c r="T6" s="1"/>
      <c r="U6" s="1"/>
      <c r="V6" s="1"/>
      <c r="W6" s="1"/>
      <c r="X6" s="1"/>
      <c r="Y6" s="1"/>
      <c r="Z6" s="1"/>
      <c r="AA6" s="1"/>
      <c r="AB6" s="1"/>
      <c r="AC6" s="1"/>
      <c r="AD6" s="6"/>
    </row>
    <row r="7" spans="1:30" x14ac:dyDescent="0.25">
      <c r="A7" s="5"/>
      <c r="B7" s="1"/>
      <c r="C7" s="1"/>
      <c r="D7" s="1"/>
      <c r="E7" s="1"/>
      <c r="F7" s="1"/>
      <c r="G7" s="1"/>
      <c r="H7" s="1"/>
      <c r="I7" s="1"/>
      <c r="J7" s="1"/>
      <c r="K7" s="1"/>
      <c r="L7" s="1"/>
      <c r="M7" s="1"/>
      <c r="N7" s="1"/>
      <c r="O7" s="1"/>
      <c r="P7" s="1"/>
      <c r="Q7" s="1"/>
      <c r="R7" s="1"/>
      <c r="S7" s="1"/>
      <c r="T7" s="1"/>
      <c r="U7" s="1"/>
      <c r="V7" s="1"/>
      <c r="W7" s="66"/>
      <c r="X7" s="66"/>
      <c r="Y7" s="1"/>
      <c r="Z7" s="1"/>
      <c r="AA7" s="1"/>
      <c r="AB7" s="1"/>
      <c r="AC7" s="1"/>
      <c r="AD7" s="6"/>
    </row>
    <row r="8" spans="1:30" x14ac:dyDescent="0.25">
      <c r="A8" s="5"/>
      <c r="B8" s="1"/>
      <c r="C8" s="1"/>
      <c r="D8" s="1"/>
      <c r="E8" s="1"/>
      <c r="F8" s="1"/>
      <c r="G8" s="1"/>
      <c r="H8" s="1"/>
      <c r="I8" s="1"/>
      <c r="J8" s="1"/>
      <c r="K8" s="1"/>
      <c r="L8" s="1"/>
      <c r="M8" s="1"/>
      <c r="N8" s="1"/>
      <c r="O8" s="1"/>
      <c r="P8" s="1"/>
      <c r="Q8" s="1"/>
      <c r="R8" s="1"/>
      <c r="S8" s="1"/>
      <c r="T8" s="1"/>
      <c r="U8" s="1"/>
      <c r="V8" s="1"/>
      <c r="W8" s="1"/>
      <c r="X8" s="1"/>
      <c r="Y8" s="1"/>
      <c r="Z8" s="1"/>
      <c r="AA8" s="1"/>
      <c r="AB8" s="1"/>
      <c r="AC8" s="1"/>
      <c r="AD8" s="6"/>
    </row>
    <row r="9" spans="1:30" x14ac:dyDescent="0.25">
      <c r="A9" s="5"/>
      <c r="B9" s="1"/>
      <c r="C9" s="1"/>
      <c r="D9" s="1"/>
      <c r="E9" s="1"/>
      <c r="F9" s="1"/>
      <c r="G9" s="1"/>
      <c r="H9" s="1"/>
      <c r="I9" s="1"/>
      <c r="J9" s="1"/>
      <c r="K9" s="1"/>
      <c r="L9" s="1"/>
      <c r="M9" s="1"/>
      <c r="N9" s="1"/>
      <c r="O9" s="1"/>
      <c r="P9" s="1"/>
      <c r="Q9" s="1"/>
      <c r="R9" s="1"/>
      <c r="S9" s="1"/>
      <c r="T9" s="1"/>
      <c r="U9" s="1"/>
      <c r="V9" s="1"/>
      <c r="W9" s="66"/>
      <c r="X9" s="66"/>
      <c r="Y9" s="1"/>
      <c r="Z9" s="1"/>
      <c r="AA9" s="1"/>
      <c r="AB9" s="1"/>
      <c r="AC9" s="1"/>
      <c r="AD9" s="6"/>
    </row>
    <row r="10" spans="1:30" x14ac:dyDescent="0.25">
      <c r="A10" s="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6"/>
    </row>
    <row r="11" spans="1:30" x14ac:dyDescent="0.25">
      <c r="A11" s="5"/>
      <c r="B11" s="1"/>
      <c r="C11" s="1"/>
      <c r="D11" s="1"/>
      <c r="E11" s="1"/>
      <c r="F11" s="1"/>
      <c r="G11" s="1"/>
      <c r="H11" s="1"/>
      <c r="I11" s="1"/>
      <c r="J11" s="1"/>
      <c r="K11" s="1"/>
      <c r="L11" s="1"/>
      <c r="M11" s="1"/>
      <c r="N11" s="1"/>
      <c r="O11" s="1"/>
      <c r="P11" s="1"/>
      <c r="Q11" s="1"/>
      <c r="R11" s="1"/>
      <c r="S11" s="1"/>
      <c r="T11" s="1"/>
      <c r="U11" s="1"/>
      <c r="V11" s="1"/>
      <c r="W11" s="66"/>
      <c r="X11" s="66"/>
      <c r="Y11" s="1"/>
      <c r="Z11" s="1"/>
      <c r="AA11" s="1"/>
      <c r="AB11" s="1"/>
      <c r="AC11" s="1"/>
      <c r="AD11" s="6"/>
    </row>
    <row r="12" spans="1:30" x14ac:dyDescent="0.25">
      <c r="A12" s="5"/>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6"/>
    </row>
    <row r="13" spans="1:30" x14ac:dyDescent="0.25">
      <c r="A13" s="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6"/>
    </row>
    <row r="14" spans="1:30" x14ac:dyDescent="0.25">
      <c r="A14" s="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6"/>
    </row>
    <row r="15" spans="1:30" x14ac:dyDescent="0.25">
      <c r="A15" s="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6"/>
    </row>
    <row r="16" spans="1:30" x14ac:dyDescent="0.25">
      <c r="A16" s="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6"/>
    </row>
    <row r="17" spans="1:30" x14ac:dyDescent="0.25">
      <c r="A17" s="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6"/>
    </row>
    <row r="18" spans="1:30" ht="15.75" thickBot="1" x14ac:dyDescent="0.3">
      <c r="A18" s="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6"/>
    </row>
    <row r="19" spans="1:30" ht="15.75" thickBot="1" x14ac:dyDescent="0.3">
      <c r="A19" s="5"/>
      <c r="B19" s="1"/>
      <c r="C19" s="1"/>
      <c r="D19" s="1"/>
      <c r="E19" s="1"/>
      <c r="F19" s="1"/>
      <c r="G19" s="1"/>
      <c r="H19" s="1"/>
      <c r="I19" s="1"/>
      <c r="J19" s="1"/>
      <c r="K19" s="1"/>
      <c r="L19" s="1"/>
      <c r="M19" s="1"/>
      <c r="N19" s="1"/>
      <c r="O19" s="1"/>
      <c r="P19" s="1"/>
      <c r="Q19" s="1"/>
      <c r="R19" s="1"/>
      <c r="S19" s="1"/>
      <c r="T19" s="1"/>
      <c r="U19" s="1"/>
      <c r="V19" s="1"/>
      <c r="W19" s="39"/>
      <c r="X19" s="1"/>
      <c r="Y19" s="63" t="str">
        <f ca="1">CELL("contents",'Source A'!A30)</f>
        <v>SOCIAL IMPACT</v>
      </c>
      <c r="Z19" s="64"/>
      <c r="AA19" s="64"/>
      <c r="AB19" s="64"/>
      <c r="AC19" s="65"/>
      <c r="AD19" s="6"/>
    </row>
    <row r="20" spans="1:30" ht="15.75" thickBot="1" x14ac:dyDescent="0.3">
      <c r="A20" s="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6"/>
    </row>
    <row r="21" spans="1:30" ht="15.75" thickBot="1" x14ac:dyDescent="0.3">
      <c r="A21" s="5"/>
      <c r="B21" s="1"/>
      <c r="C21" s="1"/>
      <c r="D21" s="1"/>
      <c r="E21" s="1"/>
      <c r="F21" s="1"/>
      <c r="G21" s="1"/>
      <c r="H21" s="1"/>
      <c r="I21" s="1"/>
      <c r="J21" s="1"/>
      <c r="K21" s="1"/>
      <c r="L21" s="1"/>
      <c r="M21" s="1"/>
      <c r="N21" s="1"/>
      <c r="O21" s="1"/>
      <c r="P21" s="1"/>
      <c r="Q21" s="1"/>
      <c r="R21" s="1"/>
      <c r="S21" s="1"/>
      <c r="T21" s="1"/>
      <c r="U21" s="1"/>
      <c r="V21" s="1"/>
      <c r="W21" s="40"/>
      <c r="X21" s="1"/>
      <c r="Y21" s="63" t="str">
        <f ca="1">CELL("contents",'Source A'!A29)</f>
        <v>PUBLIC POLICY AND DECISIONS</v>
      </c>
      <c r="Z21" s="64"/>
      <c r="AA21" s="64"/>
      <c r="AB21" s="64"/>
      <c r="AC21" s="65"/>
      <c r="AD21" s="6"/>
    </row>
    <row r="22" spans="1:30" ht="15.75" thickBot="1" x14ac:dyDescent="0.3">
      <c r="A22" s="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6"/>
    </row>
    <row r="23" spans="1:30" ht="15.75" thickBot="1" x14ac:dyDescent="0.3">
      <c r="A23" s="5"/>
      <c r="B23" s="1"/>
      <c r="C23" s="1"/>
      <c r="D23" s="1"/>
      <c r="E23" s="1"/>
      <c r="F23" s="1"/>
      <c r="G23" s="1"/>
      <c r="H23" s="1"/>
      <c r="I23" s="1"/>
      <c r="J23" s="1"/>
      <c r="K23" s="1"/>
      <c r="L23" s="1"/>
      <c r="M23" s="1"/>
      <c r="N23" s="1"/>
      <c r="O23" s="1"/>
      <c r="P23" s="1"/>
      <c r="Q23" s="1"/>
      <c r="R23" s="1"/>
      <c r="S23" s="1"/>
      <c r="T23" s="1"/>
      <c r="U23" s="1"/>
      <c r="V23" s="1"/>
      <c r="W23" s="41"/>
      <c r="X23" s="1"/>
      <c r="Y23" s="63" t="str">
        <f ca="1">CELL("contents",'Source A'!A28)</f>
        <v>MEDIA RESPONSE</v>
      </c>
      <c r="Z23" s="64"/>
      <c r="AA23" s="64"/>
      <c r="AB23" s="64"/>
      <c r="AC23" s="65"/>
      <c r="AD23" s="6"/>
    </row>
    <row r="24" spans="1:30" ht="15.75" thickBot="1" x14ac:dyDescent="0.3">
      <c r="A24" s="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6"/>
    </row>
    <row r="25" spans="1:30" ht="15.75" thickBot="1" x14ac:dyDescent="0.3">
      <c r="A25" s="5"/>
      <c r="B25" s="1"/>
      <c r="C25" s="1"/>
      <c r="D25" s="1"/>
      <c r="E25" s="1"/>
      <c r="F25" s="1"/>
      <c r="G25" s="1"/>
      <c r="H25" s="1"/>
      <c r="I25" s="1"/>
      <c r="J25" s="1"/>
      <c r="K25" s="1"/>
      <c r="L25" s="1"/>
      <c r="M25" s="1"/>
      <c r="N25" s="1"/>
      <c r="O25" s="1"/>
      <c r="P25" s="1"/>
      <c r="Q25" s="1"/>
      <c r="R25" s="1"/>
      <c r="S25" s="1"/>
      <c r="T25" s="1"/>
      <c r="U25" s="1"/>
      <c r="V25" s="1"/>
      <c r="W25" s="43"/>
      <c r="X25" s="1"/>
      <c r="Y25" s="63" t="str">
        <f ca="1">CELL("contents",'Source A'!A27)</f>
        <v>FAILED BANKS</v>
      </c>
      <c r="Z25" s="64"/>
      <c r="AA25" s="64"/>
      <c r="AB25" s="64"/>
      <c r="AC25" s="65"/>
      <c r="AD25" s="6"/>
    </row>
    <row r="26" spans="1:30" ht="15.75" thickBot="1" x14ac:dyDescent="0.3">
      <c r="A26" s="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6"/>
    </row>
    <row r="27" spans="1:30" ht="15.75" thickBot="1" x14ac:dyDescent="0.3">
      <c r="A27" s="5"/>
      <c r="B27" s="1"/>
      <c r="C27" s="1"/>
      <c r="D27" s="1"/>
      <c r="E27" s="1"/>
      <c r="F27" s="1"/>
      <c r="G27" s="1"/>
      <c r="H27" s="1"/>
      <c r="I27" s="1"/>
      <c r="J27" s="1"/>
      <c r="K27" s="1"/>
      <c r="L27" s="1"/>
      <c r="M27" s="1"/>
      <c r="N27" s="1"/>
      <c r="O27" s="1"/>
      <c r="P27" s="1"/>
      <c r="Q27" s="1"/>
      <c r="R27" s="1"/>
      <c r="S27" s="1"/>
      <c r="T27" s="1"/>
      <c r="U27" s="1"/>
      <c r="V27" s="1"/>
      <c r="W27" s="42"/>
      <c r="X27" s="1"/>
      <c r="Y27" s="63" t="str">
        <f ca="1">CELL("contents",'Source A'!A26)</f>
        <v>CRISIS EVENT</v>
      </c>
      <c r="Z27" s="64"/>
      <c r="AA27" s="64"/>
      <c r="AB27" s="64"/>
      <c r="AC27" s="65"/>
      <c r="AD27" s="6"/>
    </row>
    <row r="28" spans="1:30" x14ac:dyDescent="0.25">
      <c r="A28" s="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6"/>
    </row>
    <row r="29" spans="1:30" x14ac:dyDescent="0.25">
      <c r="A29" s="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6"/>
    </row>
    <row r="30" spans="1:30" x14ac:dyDescent="0.25">
      <c r="A30" s="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6"/>
    </row>
    <row r="31" spans="1:30" x14ac:dyDescent="0.25">
      <c r="A31" s="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6"/>
    </row>
    <row r="32" spans="1:30" x14ac:dyDescent="0.25">
      <c r="A32" s="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6"/>
    </row>
    <row r="33" spans="1:30" x14ac:dyDescent="0.25">
      <c r="A33" s="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6"/>
    </row>
    <row r="34" spans="1:30" x14ac:dyDescent="0.25">
      <c r="A34" s="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6"/>
    </row>
    <row r="35" spans="1:30" x14ac:dyDescent="0.25">
      <c r="A35" s="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6"/>
    </row>
    <row r="36" spans="1:30" x14ac:dyDescent="0.25">
      <c r="A36" s="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6"/>
    </row>
    <row r="37" spans="1:30" x14ac:dyDescent="0.25">
      <c r="A37" s="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6"/>
    </row>
    <row r="38" spans="1:30" x14ac:dyDescent="0.25">
      <c r="A38" s="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6"/>
    </row>
    <row r="39" spans="1:30" ht="22.5" customHeight="1" thickBot="1" x14ac:dyDescent="0.3">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9"/>
    </row>
    <row r="40" spans="1:30" ht="15.75" thickTop="1" x14ac:dyDescent="0.25">
      <c r="A40" s="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4"/>
    </row>
    <row r="41" spans="1:30" x14ac:dyDescent="0.25">
      <c r="A41" s="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6"/>
    </row>
    <row r="42" spans="1:30" x14ac:dyDescent="0.25">
      <c r="A42" s="5"/>
      <c r="B42" s="1"/>
      <c r="C42" s="1"/>
      <c r="D42" s="1"/>
      <c r="E42" s="1"/>
      <c r="F42" s="1"/>
      <c r="G42" s="1"/>
      <c r="H42" s="1"/>
      <c r="I42" s="1"/>
      <c r="J42" s="1"/>
      <c r="K42" s="1"/>
      <c r="L42" s="1"/>
      <c r="M42" s="1"/>
      <c r="N42" s="1"/>
      <c r="O42" s="1"/>
      <c r="P42" s="1"/>
      <c r="Q42" s="1"/>
      <c r="R42" s="1"/>
      <c r="S42" s="1"/>
      <c r="T42" s="1"/>
      <c r="U42" s="1"/>
      <c r="V42" s="1"/>
      <c r="W42" s="66"/>
      <c r="X42" s="66"/>
      <c r="Y42" s="1"/>
      <c r="Z42" s="1"/>
      <c r="AA42" s="1"/>
      <c r="AB42" s="1"/>
      <c r="AC42" s="1"/>
      <c r="AD42" s="6"/>
    </row>
    <row r="43" spans="1:30" ht="15.75" x14ac:dyDescent="0.25">
      <c r="A43" s="5"/>
      <c r="B43" s="1"/>
      <c r="C43" s="1"/>
      <c r="D43" s="1"/>
      <c r="E43" s="1"/>
      <c r="F43" s="1"/>
      <c r="G43" s="1"/>
      <c r="H43" s="1"/>
      <c r="I43" s="1"/>
      <c r="J43" s="1"/>
      <c r="K43" s="1"/>
      <c r="L43" s="1"/>
      <c r="M43" s="1"/>
      <c r="N43" s="1"/>
      <c r="O43" s="1"/>
      <c r="P43" s="1"/>
      <c r="Q43" s="1"/>
      <c r="R43" s="1"/>
      <c r="S43" s="1"/>
      <c r="T43" s="1"/>
      <c r="U43" s="1"/>
      <c r="V43" s="67" t="s">
        <v>13</v>
      </c>
      <c r="W43" s="67"/>
      <c r="X43" s="67"/>
      <c r="Y43" s="67"/>
      <c r="Z43" s="1"/>
      <c r="AA43" s="1"/>
      <c r="AB43" s="1"/>
      <c r="AC43" s="1"/>
      <c r="AD43" s="6"/>
    </row>
    <row r="44" spans="1:30" x14ac:dyDescent="0.25">
      <c r="A44" s="5"/>
      <c r="B44" s="1"/>
      <c r="C44" s="1"/>
      <c r="D44" s="1"/>
      <c r="E44" s="1"/>
      <c r="F44" s="1"/>
      <c r="G44" s="1"/>
      <c r="H44" s="1"/>
      <c r="I44" s="1"/>
      <c r="J44" s="1"/>
      <c r="K44" s="1"/>
      <c r="L44" s="1"/>
      <c r="M44" s="1"/>
      <c r="N44" s="1"/>
      <c r="O44" s="1"/>
      <c r="P44" s="1"/>
      <c r="Q44" s="1"/>
      <c r="R44" s="1"/>
      <c r="S44" s="1"/>
      <c r="T44" s="1"/>
      <c r="U44" s="1"/>
      <c r="V44" s="1"/>
      <c r="W44" s="66"/>
      <c r="X44" s="66"/>
      <c r="Y44" s="1"/>
      <c r="Z44" s="1"/>
      <c r="AA44" s="1"/>
      <c r="AB44" s="1"/>
      <c r="AC44" s="1"/>
      <c r="AD44" s="6"/>
    </row>
    <row r="45" spans="1:30" x14ac:dyDescent="0.25">
      <c r="A45" s="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6"/>
    </row>
    <row r="46" spans="1:30" x14ac:dyDescent="0.25">
      <c r="A46" s="5"/>
      <c r="B46" s="1"/>
      <c r="C46" s="1"/>
      <c r="D46" s="1"/>
      <c r="E46" s="1"/>
      <c r="F46" s="1"/>
      <c r="G46" s="1"/>
      <c r="H46" s="1"/>
      <c r="I46" s="1"/>
      <c r="J46" s="1"/>
      <c r="K46" s="1"/>
      <c r="L46" s="1"/>
      <c r="M46" s="1"/>
      <c r="N46" s="1"/>
      <c r="O46" s="1"/>
      <c r="P46" s="1"/>
      <c r="Q46" s="1"/>
      <c r="R46" s="1"/>
      <c r="S46" s="1"/>
      <c r="T46" s="1"/>
      <c r="U46" s="1"/>
      <c r="V46" s="1"/>
      <c r="W46" s="66"/>
      <c r="X46" s="66"/>
      <c r="Y46" s="1"/>
      <c r="Z46" s="1"/>
      <c r="AA46" s="1"/>
      <c r="AB46" s="1"/>
      <c r="AC46" s="1"/>
      <c r="AD46" s="6"/>
    </row>
    <row r="47" spans="1:30" x14ac:dyDescent="0.25">
      <c r="A47" s="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6"/>
    </row>
    <row r="48" spans="1:30" x14ac:dyDescent="0.25">
      <c r="A48" s="5"/>
      <c r="B48" s="1"/>
      <c r="C48" s="1"/>
      <c r="D48" s="1"/>
      <c r="E48" s="1"/>
      <c r="F48" s="1"/>
      <c r="G48" s="1"/>
      <c r="H48" s="1"/>
      <c r="I48" s="1"/>
      <c r="J48" s="1"/>
      <c r="K48" s="1"/>
      <c r="L48" s="1"/>
      <c r="M48" s="1"/>
      <c r="N48" s="1"/>
      <c r="O48" s="1"/>
      <c r="P48" s="1"/>
      <c r="Q48" s="1"/>
      <c r="R48" s="1"/>
      <c r="S48" s="1"/>
      <c r="T48" s="1"/>
      <c r="U48" s="1"/>
      <c r="V48" s="1"/>
      <c r="W48" s="66"/>
      <c r="X48" s="66"/>
      <c r="Y48" s="1"/>
      <c r="Z48" s="1"/>
      <c r="AA48" s="1"/>
      <c r="AB48" s="1"/>
      <c r="AC48" s="1"/>
      <c r="AD48" s="6"/>
    </row>
    <row r="49" spans="1:30" x14ac:dyDescent="0.25">
      <c r="A49" s="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6"/>
    </row>
    <row r="50" spans="1:30" x14ac:dyDescent="0.25">
      <c r="A50" s="5"/>
      <c r="B50" s="1"/>
      <c r="C50" s="1"/>
      <c r="D50" s="1"/>
      <c r="E50" s="1"/>
      <c r="F50" s="1"/>
      <c r="G50" s="1"/>
      <c r="H50" s="1"/>
      <c r="I50" s="1"/>
      <c r="J50" s="1"/>
      <c r="K50" s="1"/>
      <c r="L50" s="1"/>
      <c r="M50" s="1"/>
      <c r="N50" s="1"/>
      <c r="O50" s="1"/>
      <c r="P50" s="1"/>
      <c r="Q50" s="1"/>
      <c r="R50" s="1"/>
      <c r="S50" s="1"/>
      <c r="T50" s="1"/>
      <c r="U50" s="1"/>
      <c r="V50" s="1"/>
      <c r="W50" s="66"/>
      <c r="X50" s="66"/>
      <c r="Y50" s="1"/>
      <c r="Z50" s="1"/>
      <c r="AA50" s="1"/>
      <c r="AB50" s="1"/>
      <c r="AC50" s="1"/>
      <c r="AD50" s="6"/>
    </row>
    <row r="51" spans="1:30" x14ac:dyDescent="0.25">
      <c r="A51" s="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6"/>
    </row>
    <row r="52" spans="1:30" x14ac:dyDescent="0.25">
      <c r="A52" s="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6"/>
    </row>
    <row r="53" spans="1:30" x14ac:dyDescent="0.25">
      <c r="A53" s="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6"/>
    </row>
    <row r="54" spans="1:30" x14ac:dyDescent="0.25">
      <c r="A54" s="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6"/>
    </row>
    <row r="55" spans="1:30" x14ac:dyDescent="0.25">
      <c r="A55" s="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6"/>
    </row>
    <row r="56" spans="1:30" x14ac:dyDescent="0.25">
      <c r="A56" s="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6"/>
    </row>
    <row r="57" spans="1:30" ht="15.75" thickBot="1" x14ac:dyDescent="0.3">
      <c r="A57" s="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6"/>
    </row>
    <row r="58" spans="1:30" ht="15.75" thickBot="1" x14ac:dyDescent="0.3">
      <c r="A58" s="5"/>
      <c r="B58" s="1"/>
      <c r="C58" s="1"/>
      <c r="D58" s="1"/>
      <c r="E58" s="1"/>
      <c r="F58" s="1"/>
      <c r="G58" s="1"/>
      <c r="H58" s="1"/>
      <c r="I58" s="1"/>
      <c r="J58" s="1"/>
      <c r="K58" s="1"/>
      <c r="L58" s="1"/>
      <c r="M58" s="1"/>
      <c r="N58" s="1"/>
      <c r="O58" s="1"/>
      <c r="P58" s="1"/>
      <c r="Q58" s="1"/>
      <c r="R58" s="1"/>
      <c r="S58" s="1"/>
      <c r="T58" s="1"/>
      <c r="U58" s="1"/>
      <c r="V58" s="1"/>
      <c r="W58" s="39"/>
      <c r="X58" s="1"/>
      <c r="Y58" s="63" t="str">
        <f ca="1">CELL("contents",'Source A'!A30)</f>
        <v>SOCIAL IMPACT</v>
      </c>
      <c r="Z58" s="64"/>
      <c r="AA58" s="64"/>
      <c r="AB58" s="64"/>
      <c r="AC58" s="65"/>
      <c r="AD58" s="6"/>
    </row>
    <row r="59" spans="1:30" ht="15.75" thickBot="1" x14ac:dyDescent="0.3">
      <c r="A59" s="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6"/>
    </row>
    <row r="60" spans="1:30" ht="15.75" thickBot="1" x14ac:dyDescent="0.3">
      <c r="A60" s="5"/>
      <c r="B60" s="1"/>
      <c r="C60" s="1"/>
      <c r="D60" s="1"/>
      <c r="E60" s="1"/>
      <c r="F60" s="1"/>
      <c r="G60" s="1"/>
      <c r="H60" s="1"/>
      <c r="I60" s="1"/>
      <c r="J60" s="1"/>
      <c r="K60" s="1"/>
      <c r="L60" s="1"/>
      <c r="M60" s="1"/>
      <c r="N60" s="1"/>
      <c r="O60" s="1"/>
      <c r="P60" s="1"/>
      <c r="Q60" s="1"/>
      <c r="R60" s="1"/>
      <c r="S60" s="1"/>
      <c r="T60" s="1"/>
      <c r="U60" s="1"/>
      <c r="V60" s="1"/>
      <c r="W60" s="40"/>
      <c r="X60" s="1"/>
      <c r="Y60" s="63" t="str">
        <f ca="1">CELL("contents",'Source A'!A29)</f>
        <v>PUBLIC POLICY AND DECISIONS</v>
      </c>
      <c r="Z60" s="64"/>
      <c r="AA60" s="64"/>
      <c r="AB60" s="64"/>
      <c r="AC60" s="65"/>
      <c r="AD60" s="6"/>
    </row>
    <row r="61" spans="1:30" ht="15.75" thickBot="1" x14ac:dyDescent="0.3">
      <c r="A61" s="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6"/>
    </row>
    <row r="62" spans="1:30" ht="15.75" thickBot="1" x14ac:dyDescent="0.3">
      <c r="A62" s="5"/>
      <c r="B62" s="1"/>
      <c r="C62" s="1"/>
      <c r="D62" s="1"/>
      <c r="E62" s="1"/>
      <c r="F62" s="1"/>
      <c r="G62" s="1"/>
      <c r="H62" s="1"/>
      <c r="I62" s="1"/>
      <c r="J62" s="1"/>
      <c r="K62" s="1"/>
      <c r="L62" s="1"/>
      <c r="M62" s="1"/>
      <c r="N62" s="1"/>
      <c r="O62" s="1"/>
      <c r="P62" s="1"/>
      <c r="Q62" s="1"/>
      <c r="R62" s="1"/>
      <c r="S62" s="1"/>
      <c r="T62" s="1"/>
      <c r="U62" s="1"/>
      <c r="V62" s="1"/>
      <c r="W62" s="41"/>
      <c r="X62" s="1"/>
      <c r="Y62" s="63" t="str">
        <f ca="1">CELL("contents",'Source A'!A28)</f>
        <v>MEDIA RESPONSE</v>
      </c>
      <c r="Z62" s="64"/>
      <c r="AA62" s="64"/>
      <c r="AB62" s="64"/>
      <c r="AC62" s="65"/>
      <c r="AD62" s="6"/>
    </row>
    <row r="63" spans="1:30" ht="15.75" thickBot="1" x14ac:dyDescent="0.3">
      <c r="A63" s="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6"/>
    </row>
    <row r="64" spans="1:30" ht="15.75" thickBot="1" x14ac:dyDescent="0.3">
      <c r="A64" s="5"/>
      <c r="B64" s="1"/>
      <c r="C64" s="1"/>
      <c r="D64" s="1"/>
      <c r="E64" s="1"/>
      <c r="F64" s="1"/>
      <c r="G64" s="1"/>
      <c r="H64" s="1"/>
      <c r="I64" s="1"/>
      <c r="J64" s="1"/>
      <c r="K64" s="1"/>
      <c r="L64" s="1"/>
      <c r="M64" s="1"/>
      <c r="N64" s="1"/>
      <c r="O64" s="1"/>
      <c r="P64" s="1"/>
      <c r="Q64" s="1"/>
      <c r="R64" s="1"/>
      <c r="S64" s="1"/>
      <c r="T64" s="1"/>
      <c r="U64" s="1"/>
      <c r="V64" s="1"/>
      <c r="W64" s="43"/>
      <c r="X64" s="1"/>
      <c r="Y64" s="63" t="str">
        <f ca="1">CELL("contents",'Source A'!A27)</f>
        <v>FAILED BANKS</v>
      </c>
      <c r="Z64" s="64"/>
      <c r="AA64" s="64"/>
      <c r="AB64" s="64"/>
      <c r="AC64" s="65"/>
      <c r="AD64" s="6"/>
    </row>
    <row r="65" spans="1:30" ht="15.75" thickBot="1" x14ac:dyDescent="0.3">
      <c r="A65" s="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6"/>
    </row>
    <row r="66" spans="1:30" ht="15.75" thickBot="1" x14ac:dyDescent="0.3">
      <c r="A66" s="5"/>
      <c r="B66" s="1"/>
      <c r="C66" s="1"/>
      <c r="D66" s="1"/>
      <c r="E66" s="1"/>
      <c r="F66" s="1"/>
      <c r="G66" s="1"/>
      <c r="H66" s="1"/>
      <c r="I66" s="1"/>
      <c r="J66" s="1"/>
      <c r="K66" s="1"/>
      <c r="L66" s="1"/>
      <c r="M66" s="1"/>
      <c r="N66" s="1"/>
      <c r="O66" s="1"/>
      <c r="P66" s="1"/>
      <c r="Q66" s="1"/>
      <c r="R66" s="1"/>
      <c r="S66" s="1"/>
      <c r="T66" s="1"/>
      <c r="U66" s="1"/>
      <c r="V66" s="1"/>
      <c r="W66" s="42"/>
      <c r="X66" s="1"/>
      <c r="Y66" s="63" t="str">
        <f ca="1">CELL("contents",'Source A'!A26)</f>
        <v>CRISIS EVENT</v>
      </c>
      <c r="Z66" s="64"/>
      <c r="AA66" s="64"/>
      <c r="AB66" s="64"/>
      <c r="AC66" s="65"/>
      <c r="AD66" s="6"/>
    </row>
    <row r="67" spans="1:30" x14ac:dyDescent="0.25">
      <c r="A67" s="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6"/>
    </row>
    <row r="68" spans="1:30" x14ac:dyDescent="0.25">
      <c r="A68" s="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6"/>
    </row>
    <row r="69" spans="1:30" x14ac:dyDescent="0.25">
      <c r="A69" s="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6"/>
    </row>
    <row r="70" spans="1:30" x14ac:dyDescent="0.25">
      <c r="A70" s="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6"/>
    </row>
    <row r="71" spans="1:30" x14ac:dyDescent="0.25">
      <c r="A71" s="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6"/>
    </row>
    <row r="72" spans="1:30" x14ac:dyDescent="0.25">
      <c r="A72" s="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6"/>
    </row>
    <row r="73" spans="1:30" x14ac:dyDescent="0.25">
      <c r="A73" s="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6"/>
    </row>
    <row r="74" spans="1:30" x14ac:dyDescent="0.25">
      <c r="A74" s="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6"/>
    </row>
    <row r="75" spans="1:30" x14ac:dyDescent="0.25">
      <c r="A75" s="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6"/>
    </row>
    <row r="76" spans="1:30" x14ac:dyDescent="0.25">
      <c r="A76" s="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6"/>
    </row>
    <row r="77" spans="1:30" x14ac:dyDescent="0.25">
      <c r="A77" s="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6"/>
    </row>
    <row r="78" spans="1:30" ht="15.75" thickBot="1" x14ac:dyDescent="0.3">
      <c r="A78" s="7"/>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9"/>
    </row>
    <row r="79" spans="1:30" ht="15.75" thickTop="1" x14ac:dyDescent="0.25">
      <c r="A79" s="5"/>
      <c r="B79" s="1"/>
      <c r="C79" s="1"/>
      <c r="D79" s="1"/>
      <c r="E79" s="1"/>
      <c r="F79" s="1"/>
      <c r="G79" s="1"/>
      <c r="H79" s="1"/>
      <c r="I79" s="1"/>
      <c r="J79" s="1"/>
      <c r="K79" s="1"/>
      <c r="L79" s="1"/>
      <c r="M79" s="1"/>
      <c r="N79" s="1"/>
      <c r="O79" s="1"/>
      <c r="P79" s="1"/>
      <c r="Q79" s="1"/>
      <c r="R79" s="1"/>
      <c r="S79" s="1"/>
      <c r="T79" s="1"/>
      <c r="U79" s="1"/>
      <c r="V79" s="1"/>
      <c r="W79" s="66"/>
      <c r="X79" s="66"/>
      <c r="Y79" s="1"/>
      <c r="Z79" s="1"/>
      <c r="AA79" s="1"/>
      <c r="AB79" s="1"/>
      <c r="AC79" s="1"/>
      <c r="AD79" s="6"/>
    </row>
    <row r="80" spans="1:30" ht="15.75" x14ac:dyDescent="0.25">
      <c r="A80" s="5"/>
      <c r="B80" s="1"/>
      <c r="C80" s="1"/>
      <c r="D80" s="1"/>
      <c r="E80" s="1"/>
      <c r="F80" s="1"/>
      <c r="G80" s="1"/>
      <c r="H80" s="1"/>
      <c r="I80" s="1"/>
      <c r="J80" s="1"/>
      <c r="K80" s="1"/>
      <c r="L80" s="1"/>
      <c r="M80" s="1"/>
      <c r="N80" s="1"/>
      <c r="O80" s="1"/>
      <c r="P80" s="1"/>
      <c r="Q80" s="1"/>
      <c r="R80" s="1"/>
      <c r="S80" s="1"/>
      <c r="T80" s="1"/>
      <c r="U80" s="1"/>
      <c r="V80" s="67" t="s">
        <v>13</v>
      </c>
      <c r="W80" s="67"/>
      <c r="X80" s="67"/>
      <c r="Y80" s="67"/>
      <c r="Z80" s="1"/>
      <c r="AA80" s="1"/>
      <c r="AB80" s="1"/>
      <c r="AC80" s="1"/>
      <c r="AD80" s="6"/>
    </row>
    <row r="81" spans="1:30" x14ac:dyDescent="0.25">
      <c r="A81" s="5"/>
      <c r="B81" s="1"/>
      <c r="C81" s="1"/>
      <c r="D81" s="1"/>
      <c r="E81" s="1"/>
      <c r="F81" s="1"/>
      <c r="G81" s="1"/>
      <c r="H81" s="1"/>
      <c r="I81" s="1"/>
      <c r="J81" s="1"/>
      <c r="K81" s="1"/>
      <c r="L81" s="1"/>
      <c r="M81" s="1"/>
      <c r="N81" s="1"/>
      <c r="O81" s="1"/>
      <c r="P81" s="1"/>
      <c r="Q81" s="1"/>
      <c r="R81" s="1"/>
      <c r="S81" s="1"/>
      <c r="T81" s="1"/>
      <c r="U81" s="1"/>
      <c r="V81" s="1"/>
      <c r="W81" s="66"/>
      <c r="X81" s="66"/>
      <c r="Y81" s="1"/>
      <c r="Z81" s="1"/>
      <c r="AA81" s="1"/>
      <c r="AB81" s="1"/>
      <c r="AC81" s="1"/>
      <c r="AD81" s="6"/>
    </row>
    <row r="82" spans="1:30" x14ac:dyDescent="0.25">
      <c r="A82" s="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6"/>
    </row>
    <row r="83" spans="1:30" x14ac:dyDescent="0.25">
      <c r="A83" s="5"/>
      <c r="B83" s="1"/>
      <c r="C83" s="1"/>
      <c r="D83" s="1"/>
      <c r="E83" s="1"/>
      <c r="F83" s="1"/>
      <c r="G83" s="1"/>
      <c r="H83" s="1"/>
      <c r="I83" s="1"/>
      <c r="J83" s="1"/>
      <c r="K83" s="1"/>
      <c r="L83" s="1"/>
      <c r="M83" s="1"/>
      <c r="N83" s="1"/>
      <c r="O83" s="1"/>
      <c r="P83" s="1"/>
      <c r="Q83" s="1"/>
      <c r="R83" s="1"/>
      <c r="S83" s="1"/>
      <c r="T83" s="1"/>
      <c r="U83" s="1"/>
      <c r="V83" s="1"/>
      <c r="W83" s="66"/>
      <c r="X83" s="66"/>
      <c r="Y83" s="1"/>
      <c r="Z83" s="1"/>
      <c r="AA83" s="1"/>
      <c r="AB83" s="1"/>
      <c r="AC83" s="1"/>
      <c r="AD83" s="6"/>
    </row>
    <row r="84" spans="1:30" x14ac:dyDescent="0.25">
      <c r="A84" s="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6"/>
    </row>
    <row r="85" spans="1:30" x14ac:dyDescent="0.25">
      <c r="A85" s="5"/>
      <c r="B85" s="1"/>
      <c r="C85" s="1"/>
      <c r="D85" s="1"/>
      <c r="E85" s="1"/>
      <c r="F85" s="1"/>
      <c r="G85" s="1"/>
      <c r="H85" s="1"/>
      <c r="I85" s="1"/>
      <c r="J85" s="1"/>
      <c r="K85" s="1"/>
      <c r="L85" s="1"/>
      <c r="M85" s="1"/>
      <c r="N85" s="1"/>
      <c r="O85" s="1"/>
      <c r="P85" s="1"/>
      <c r="Q85" s="1"/>
      <c r="R85" s="1"/>
      <c r="S85" s="1"/>
      <c r="T85" s="1"/>
      <c r="U85" s="1"/>
      <c r="V85" s="1"/>
      <c r="W85" s="66"/>
      <c r="X85" s="66"/>
      <c r="Y85" s="1"/>
      <c r="Z85" s="1"/>
      <c r="AA85" s="1"/>
      <c r="AB85" s="1"/>
      <c r="AC85" s="1"/>
      <c r="AD85" s="6"/>
    </row>
    <row r="86" spans="1:30" x14ac:dyDescent="0.25">
      <c r="A86" s="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6"/>
    </row>
    <row r="87" spans="1:30" x14ac:dyDescent="0.25">
      <c r="A87" s="5"/>
      <c r="B87" s="1"/>
      <c r="C87" s="1"/>
      <c r="D87" s="1"/>
      <c r="E87" s="1"/>
      <c r="F87" s="1"/>
      <c r="G87" s="1"/>
      <c r="H87" s="1"/>
      <c r="I87" s="1"/>
      <c r="J87" s="1"/>
      <c r="K87" s="1"/>
      <c r="L87" s="1"/>
      <c r="M87" s="1"/>
      <c r="N87" s="1"/>
      <c r="O87" s="1"/>
      <c r="P87" s="1"/>
      <c r="Q87" s="1"/>
      <c r="R87" s="1"/>
      <c r="S87" s="1"/>
      <c r="T87" s="1"/>
      <c r="U87" s="1"/>
      <c r="V87" s="1"/>
      <c r="W87" s="66"/>
      <c r="X87" s="66"/>
      <c r="Y87" s="1"/>
      <c r="Z87" s="1"/>
      <c r="AA87" s="1"/>
      <c r="AB87" s="1"/>
      <c r="AC87" s="1"/>
      <c r="AD87" s="6"/>
    </row>
    <row r="88" spans="1:30" x14ac:dyDescent="0.25">
      <c r="A88" s="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6"/>
    </row>
    <row r="89" spans="1:30" x14ac:dyDescent="0.25">
      <c r="A89" s="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6"/>
    </row>
    <row r="90" spans="1:30" x14ac:dyDescent="0.25">
      <c r="A90" s="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6"/>
    </row>
    <row r="91" spans="1:30" x14ac:dyDescent="0.25">
      <c r="A91" s="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6"/>
    </row>
    <row r="92" spans="1:30" x14ac:dyDescent="0.25">
      <c r="A92" s="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6"/>
    </row>
    <row r="93" spans="1:30" x14ac:dyDescent="0.25">
      <c r="A93" s="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6"/>
    </row>
    <row r="94" spans="1:30" ht="15.75" thickBot="1" x14ac:dyDescent="0.3">
      <c r="A94" s="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6"/>
    </row>
    <row r="95" spans="1:30" ht="15.75" thickBot="1" x14ac:dyDescent="0.3">
      <c r="A95" s="5"/>
      <c r="B95" s="1"/>
      <c r="C95" s="1"/>
      <c r="D95" s="1"/>
      <c r="E95" s="1"/>
      <c r="F95" s="1"/>
      <c r="G95" s="1"/>
      <c r="H95" s="1"/>
      <c r="I95" s="1"/>
      <c r="J95" s="1"/>
      <c r="K95" s="1"/>
      <c r="L95" s="1"/>
      <c r="M95" s="1"/>
      <c r="N95" s="1"/>
      <c r="O95" s="1"/>
      <c r="P95" s="1"/>
      <c r="Q95" s="1"/>
      <c r="R95" s="1"/>
      <c r="S95" s="1"/>
      <c r="T95" s="1"/>
      <c r="U95" s="1"/>
      <c r="V95" s="1"/>
      <c r="W95" s="39"/>
      <c r="X95" s="1"/>
      <c r="Y95" s="63" t="str">
        <f ca="1">CELL("contents",'Source A'!A30)</f>
        <v>SOCIAL IMPACT</v>
      </c>
      <c r="Z95" s="64"/>
      <c r="AA95" s="64"/>
      <c r="AB95" s="64"/>
      <c r="AC95" s="65"/>
      <c r="AD95" s="6"/>
    </row>
    <row r="96" spans="1:30" ht="15.75" thickBot="1" x14ac:dyDescent="0.3">
      <c r="A96" s="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6"/>
    </row>
    <row r="97" spans="1:30" ht="15.75" thickBot="1" x14ac:dyDescent="0.3">
      <c r="A97" s="5"/>
      <c r="B97" s="1"/>
      <c r="C97" s="1"/>
      <c r="D97" s="1"/>
      <c r="E97" s="1"/>
      <c r="F97" s="1"/>
      <c r="G97" s="1"/>
      <c r="H97" s="1"/>
      <c r="I97" s="1"/>
      <c r="J97" s="1"/>
      <c r="K97" s="1"/>
      <c r="L97" s="1"/>
      <c r="M97" s="1"/>
      <c r="N97" s="1"/>
      <c r="O97" s="1"/>
      <c r="P97" s="1"/>
      <c r="Q97" s="1"/>
      <c r="R97" s="1"/>
      <c r="S97" s="1"/>
      <c r="T97" s="1"/>
      <c r="U97" s="1"/>
      <c r="V97" s="1"/>
      <c r="W97" s="40"/>
      <c r="X97" s="1"/>
      <c r="Y97" s="63" t="str">
        <f ca="1">CELL("contents",'Source A'!A29)</f>
        <v>PUBLIC POLICY AND DECISIONS</v>
      </c>
      <c r="Z97" s="64"/>
      <c r="AA97" s="64"/>
      <c r="AB97" s="64"/>
      <c r="AC97" s="65"/>
      <c r="AD97" s="6"/>
    </row>
    <row r="98" spans="1:30" ht="15.75" thickBot="1" x14ac:dyDescent="0.3">
      <c r="A98" s="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6"/>
    </row>
    <row r="99" spans="1:30" ht="15.75" thickBot="1" x14ac:dyDescent="0.3">
      <c r="A99" s="5"/>
      <c r="B99" s="1"/>
      <c r="C99" s="1"/>
      <c r="D99" s="1"/>
      <c r="E99" s="1"/>
      <c r="F99" s="1"/>
      <c r="G99" s="1"/>
      <c r="H99" s="1"/>
      <c r="I99" s="1"/>
      <c r="J99" s="1"/>
      <c r="K99" s="1"/>
      <c r="L99" s="1"/>
      <c r="M99" s="1"/>
      <c r="N99" s="1"/>
      <c r="O99" s="1"/>
      <c r="P99" s="1"/>
      <c r="Q99" s="1"/>
      <c r="R99" s="1"/>
      <c r="S99" s="1"/>
      <c r="T99" s="1"/>
      <c r="U99" s="1"/>
      <c r="V99" s="1"/>
      <c r="W99" s="41"/>
      <c r="X99" s="1"/>
      <c r="Y99" s="63" t="str">
        <f ca="1">CELL("contents",'Source A'!A28)</f>
        <v>MEDIA RESPONSE</v>
      </c>
      <c r="Z99" s="64"/>
      <c r="AA99" s="64"/>
      <c r="AB99" s="64"/>
      <c r="AC99" s="65"/>
      <c r="AD99" s="6"/>
    </row>
    <row r="100" spans="1:30" ht="15.75" thickBot="1" x14ac:dyDescent="0.3">
      <c r="A100" s="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6"/>
    </row>
    <row r="101" spans="1:30" ht="15.75" thickBot="1" x14ac:dyDescent="0.3">
      <c r="A101" s="5"/>
      <c r="B101" s="1"/>
      <c r="C101" s="1"/>
      <c r="D101" s="1"/>
      <c r="E101" s="1"/>
      <c r="F101" s="1"/>
      <c r="G101" s="1"/>
      <c r="H101" s="1"/>
      <c r="I101" s="1"/>
      <c r="J101" s="1"/>
      <c r="K101" s="1"/>
      <c r="L101" s="1"/>
      <c r="M101" s="1"/>
      <c r="N101" s="1"/>
      <c r="O101" s="1"/>
      <c r="P101" s="1"/>
      <c r="Q101" s="1"/>
      <c r="R101" s="1"/>
      <c r="S101" s="1"/>
      <c r="T101" s="1"/>
      <c r="U101" s="1"/>
      <c r="V101" s="1"/>
      <c r="W101" s="43"/>
      <c r="X101" s="1"/>
      <c r="Y101" s="63" t="str">
        <f ca="1">CELL("contents",'Source A'!A27)</f>
        <v>FAILED BANKS</v>
      </c>
      <c r="Z101" s="64"/>
      <c r="AA101" s="64"/>
      <c r="AB101" s="64"/>
      <c r="AC101" s="65"/>
      <c r="AD101" s="6"/>
    </row>
    <row r="102" spans="1:30" ht="15.75" thickBot="1" x14ac:dyDescent="0.3">
      <c r="A102" s="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6"/>
    </row>
    <row r="103" spans="1:30" ht="15.75" thickBot="1" x14ac:dyDescent="0.3">
      <c r="A103" s="5"/>
      <c r="B103" s="1"/>
      <c r="C103" s="1"/>
      <c r="D103" s="1"/>
      <c r="E103" s="1"/>
      <c r="F103" s="1"/>
      <c r="G103" s="1"/>
      <c r="H103" s="1"/>
      <c r="I103" s="1"/>
      <c r="J103" s="1"/>
      <c r="K103" s="1"/>
      <c r="L103" s="1"/>
      <c r="M103" s="1"/>
      <c r="N103" s="1"/>
      <c r="O103" s="1"/>
      <c r="P103" s="1"/>
      <c r="Q103" s="1"/>
      <c r="R103" s="1"/>
      <c r="S103" s="1"/>
      <c r="T103" s="1"/>
      <c r="U103" s="1"/>
      <c r="V103" s="1"/>
      <c r="W103" s="42"/>
      <c r="X103" s="1"/>
      <c r="Y103" s="63" t="str">
        <f ca="1">CELL("contents",'Source A'!A26)</f>
        <v>CRISIS EVENT</v>
      </c>
      <c r="Z103" s="64"/>
      <c r="AA103" s="64"/>
      <c r="AB103" s="64"/>
      <c r="AC103" s="65"/>
      <c r="AD103" s="6"/>
    </row>
    <row r="104" spans="1:30" x14ac:dyDescent="0.25">
      <c r="A104" s="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6"/>
    </row>
    <row r="105" spans="1:30" x14ac:dyDescent="0.25">
      <c r="A105" s="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6"/>
    </row>
    <row r="106" spans="1:30" x14ac:dyDescent="0.25">
      <c r="A106" s="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6"/>
    </row>
    <row r="107" spans="1:30" x14ac:dyDescent="0.25">
      <c r="A107" s="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6"/>
    </row>
    <row r="108" spans="1:30" x14ac:dyDescent="0.25">
      <c r="A108" s="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6"/>
    </row>
    <row r="109" spans="1:30" x14ac:dyDescent="0.25">
      <c r="A109" s="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6"/>
    </row>
    <row r="110" spans="1:30" x14ac:dyDescent="0.25">
      <c r="A110" s="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6"/>
    </row>
    <row r="111" spans="1:30" x14ac:dyDescent="0.25">
      <c r="A111" s="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6"/>
    </row>
    <row r="112" spans="1:30" x14ac:dyDescent="0.25">
      <c r="A112" s="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6"/>
    </row>
    <row r="113" spans="1:30" x14ac:dyDescent="0.25">
      <c r="A113" s="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6"/>
    </row>
    <row r="114" spans="1:30" x14ac:dyDescent="0.25">
      <c r="A114" s="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6"/>
    </row>
    <row r="115" spans="1:30" ht="15.75" thickBot="1" x14ac:dyDescent="0.3">
      <c r="A115" s="7"/>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9"/>
    </row>
    <row r="116" spans="1:30" ht="15.75" thickTop="1" x14ac:dyDescent="0.25"/>
  </sheetData>
  <mergeCells count="33">
    <mergeCell ref="W3:X3"/>
    <mergeCell ref="W5:X5"/>
    <mergeCell ref="W7:X7"/>
    <mergeCell ref="W9:X9"/>
    <mergeCell ref="W11:X11"/>
    <mergeCell ref="V4:Y4"/>
    <mergeCell ref="Y27:AC27"/>
    <mergeCell ref="Y25:AC25"/>
    <mergeCell ref="Y23:AC23"/>
    <mergeCell ref="Y21:AC21"/>
    <mergeCell ref="Y19:AC19"/>
    <mergeCell ref="W42:X42"/>
    <mergeCell ref="V43:Y43"/>
    <mergeCell ref="W44:X44"/>
    <mergeCell ref="W46:X46"/>
    <mergeCell ref="W48:X48"/>
    <mergeCell ref="Y66:AC66"/>
    <mergeCell ref="W50:X50"/>
    <mergeCell ref="Y58:AC58"/>
    <mergeCell ref="Y60:AC60"/>
    <mergeCell ref="Y62:AC62"/>
    <mergeCell ref="Y64:AC64"/>
    <mergeCell ref="W79:X79"/>
    <mergeCell ref="V80:Y80"/>
    <mergeCell ref="W81:X81"/>
    <mergeCell ref="W83:X83"/>
    <mergeCell ref="W85:X85"/>
    <mergeCell ref="Y103:AC103"/>
    <mergeCell ref="W87:X87"/>
    <mergeCell ref="Y95:AC95"/>
    <mergeCell ref="Y97:AC97"/>
    <mergeCell ref="Y99:AC99"/>
    <mergeCell ref="Y101:AC101"/>
  </mergeCells>
  <pageMargins left="0.7" right="0.7" top="0.75" bottom="0.75" header="0.3" footer="0.3"/>
  <pageSetup scale="44" orientation="landscape" horizontalDpi="4294967293" verticalDpi="90" r:id="rId1"/>
  <drawing r:id="rId2"/>
  <mc:AlternateContent xmlns:mc="http://schemas.openxmlformats.org/markup-compatibility/2006">
    <mc:Choice Requires="v">
      <legacyDrawing r:id="rId3"/>
    </mc:Choice>
  </mc:AlternateContent>
  <controls>
    <control shapeId="30721" r:id="rId4" name="Button 1">
      <controlPr defaultSize="0" print="0" autoFill="0" autoPict="0" macro="[0]!Activate_StoryA_OneTheme_Background">
        <anchor moveWithCells="1">
          <from>
            <xdr:col>21</xdr:col>
            <xdr:colOff>428625</xdr:colOff>
            <xdr:row>5</xdr:row>
            <xdr:rowOff>0</xdr:rowOff>
          </from>
          <to>
            <xdr:col>24</xdr:col>
            <xdr:colOff>47625</xdr:colOff>
            <xdr:row>6</xdr:row>
            <xdr:rowOff>95250</xdr:rowOff>
          </to>
        </anchor>
      </controlPr>
    </control>
    <control shapeId="30722" r:id="rId5" name="Button 2">
      <controlPr defaultSize="0" print="0" autoFill="0" autoPict="0" macro="[0]!Activate_StoryA_TwoTheme_Background">
        <anchor moveWithCells="1">
          <from>
            <xdr:col>21</xdr:col>
            <xdr:colOff>428625</xdr:colOff>
            <xdr:row>7</xdr:row>
            <xdr:rowOff>0</xdr:rowOff>
          </from>
          <to>
            <xdr:col>24</xdr:col>
            <xdr:colOff>47625</xdr:colOff>
            <xdr:row>8</xdr:row>
            <xdr:rowOff>95250</xdr:rowOff>
          </to>
        </anchor>
      </controlPr>
    </control>
    <control shapeId="30723" r:id="rId6" name="Button 3">
      <controlPr defaultSize="0" print="0" autoFill="0" autoPict="0" macro="[0]!Activate_StoryA_ThreeTheme_Background">
        <anchor moveWithCells="1">
          <from>
            <xdr:col>21</xdr:col>
            <xdr:colOff>419100</xdr:colOff>
            <xdr:row>9</xdr:row>
            <xdr:rowOff>19050</xdr:rowOff>
          </from>
          <to>
            <xdr:col>24</xdr:col>
            <xdr:colOff>38100</xdr:colOff>
            <xdr:row>10</xdr:row>
            <xdr:rowOff>114300</xdr:rowOff>
          </to>
        </anchor>
      </controlPr>
    </control>
    <control shapeId="30724" r:id="rId7" name="Button 4">
      <controlPr defaultSize="0" print="0" autoFill="0" autoPict="0" macro="[0]!Activate_StoryA_FourTheme_Background">
        <anchor moveWithCells="1">
          <from>
            <xdr:col>21</xdr:col>
            <xdr:colOff>400050</xdr:colOff>
            <xdr:row>11</xdr:row>
            <xdr:rowOff>38100</xdr:rowOff>
          </from>
          <to>
            <xdr:col>24</xdr:col>
            <xdr:colOff>19050</xdr:colOff>
            <xdr:row>12</xdr:row>
            <xdr:rowOff>133350</xdr:rowOff>
          </to>
        </anchor>
      </controlPr>
    </control>
    <control shapeId="30725" r:id="rId8" name="Button 5">
      <controlPr defaultSize="0" print="0" autoFill="0" autoPict="0" macro="[0]!Activate_StoryA_FiveTheme_Background">
        <anchor moveWithCells="1">
          <from>
            <xdr:col>21</xdr:col>
            <xdr:colOff>400050</xdr:colOff>
            <xdr:row>13</xdr:row>
            <xdr:rowOff>66675</xdr:rowOff>
          </from>
          <to>
            <xdr:col>24</xdr:col>
            <xdr:colOff>19050</xdr:colOff>
            <xdr:row>14</xdr:row>
            <xdr:rowOff>161925</xdr:rowOff>
          </to>
        </anchor>
      </controlPr>
    </control>
    <control shapeId="30726" r:id="rId9" name="Button 6">
      <controlPr defaultSize="0" print="0" autoFill="0" autoPict="0" macro="[0]!Activate_StoryA_OneTheme_Background">
        <anchor moveWithCells="1">
          <from>
            <xdr:col>21</xdr:col>
            <xdr:colOff>428625</xdr:colOff>
            <xdr:row>44</xdr:row>
            <xdr:rowOff>0</xdr:rowOff>
          </from>
          <to>
            <xdr:col>24</xdr:col>
            <xdr:colOff>47625</xdr:colOff>
            <xdr:row>45</xdr:row>
            <xdr:rowOff>95250</xdr:rowOff>
          </to>
        </anchor>
      </controlPr>
    </control>
    <control shapeId="30727" r:id="rId10" name="Button 7">
      <controlPr defaultSize="0" print="0" autoFill="0" autoPict="0" macro="[0]!Activate_StoryA_TwoTheme_Background">
        <anchor moveWithCells="1">
          <from>
            <xdr:col>21</xdr:col>
            <xdr:colOff>428625</xdr:colOff>
            <xdr:row>46</xdr:row>
            <xdr:rowOff>0</xdr:rowOff>
          </from>
          <to>
            <xdr:col>24</xdr:col>
            <xdr:colOff>47625</xdr:colOff>
            <xdr:row>47</xdr:row>
            <xdr:rowOff>95250</xdr:rowOff>
          </to>
        </anchor>
      </controlPr>
    </control>
    <control shapeId="30728" r:id="rId11" name="Button 8">
      <controlPr defaultSize="0" print="0" autoFill="0" autoPict="0" macro="[0]!Activate_StoryA_ThreeTheme_Background">
        <anchor moveWithCells="1">
          <from>
            <xdr:col>21</xdr:col>
            <xdr:colOff>419100</xdr:colOff>
            <xdr:row>48</xdr:row>
            <xdr:rowOff>19050</xdr:rowOff>
          </from>
          <to>
            <xdr:col>24</xdr:col>
            <xdr:colOff>38100</xdr:colOff>
            <xdr:row>49</xdr:row>
            <xdr:rowOff>114300</xdr:rowOff>
          </to>
        </anchor>
      </controlPr>
    </control>
    <control shapeId="30729" r:id="rId12" name="Button 9">
      <controlPr defaultSize="0" print="0" autoFill="0" autoPict="0" macro="[0]!Activate_StoryA_FourTheme_Background">
        <anchor moveWithCells="1">
          <from>
            <xdr:col>21</xdr:col>
            <xdr:colOff>400050</xdr:colOff>
            <xdr:row>50</xdr:row>
            <xdr:rowOff>38100</xdr:rowOff>
          </from>
          <to>
            <xdr:col>24</xdr:col>
            <xdr:colOff>19050</xdr:colOff>
            <xdr:row>51</xdr:row>
            <xdr:rowOff>133350</xdr:rowOff>
          </to>
        </anchor>
      </controlPr>
    </control>
    <control shapeId="30730" r:id="rId13" name="Button 10">
      <controlPr defaultSize="0" print="0" autoFill="0" autoPict="0" macro="[0]!Activate_StoryA_FiveTheme_Background">
        <anchor moveWithCells="1">
          <from>
            <xdr:col>21</xdr:col>
            <xdr:colOff>400050</xdr:colOff>
            <xdr:row>52</xdr:row>
            <xdr:rowOff>66675</xdr:rowOff>
          </from>
          <to>
            <xdr:col>24</xdr:col>
            <xdr:colOff>19050</xdr:colOff>
            <xdr:row>53</xdr:row>
            <xdr:rowOff>161925</xdr:rowOff>
          </to>
        </anchor>
      </controlPr>
    </control>
    <control shapeId="30737" r:id="rId14" name="Button 1041">
      <controlPr defaultSize="0" print="0" autoFill="0" autoPict="0" macro="[0]!Activate_StoryA_OneTheme_Background">
        <anchor moveWithCells="1">
          <from>
            <xdr:col>21</xdr:col>
            <xdr:colOff>438150</xdr:colOff>
            <xdr:row>81</xdr:row>
            <xdr:rowOff>0</xdr:rowOff>
          </from>
          <to>
            <xdr:col>24</xdr:col>
            <xdr:colOff>57150</xdr:colOff>
            <xdr:row>82</xdr:row>
            <xdr:rowOff>95250</xdr:rowOff>
          </to>
        </anchor>
      </controlPr>
    </control>
    <control shapeId="30738" r:id="rId15" name="Button 1042">
      <controlPr defaultSize="0" print="0" autoFill="0" autoPict="0" macro="[0]!Activate_StoryA_TwoTheme_Background">
        <anchor moveWithCells="1">
          <from>
            <xdr:col>21</xdr:col>
            <xdr:colOff>438150</xdr:colOff>
            <xdr:row>83</xdr:row>
            <xdr:rowOff>0</xdr:rowOff>
          </from>
          <to>
            <xdr:col>24</xdr:col>
            <xdr:colOff>57150</xdr:colOff>
            <xdr:row>84</xdr:row>
            <xdr:rowOff>95250</xdr:rowOff>
          </to>
        </anchor>
      </controlPr>
    </control>
    <control shapeId="30739" r:id="rId16" name="Button 1043">
      <controlPr defaultSize="0" print="0" autoFill="0" autoPict="0" macro="[0]!Activate_StoryA_ThreeTheme_Background">
        <anchor moveWithCells="1">
          <from>
            <xdr:col>21</xdr:col>
            <xdr:colOff>428625</xdr:colOff>
            <xdr:row>85</xdr:row>
            <xdr:rowOff>19050</xdr:rowOff>
          </from>
          <to>
            <xdr:col>24</xdr:col>
            <xdr:colOff>47625</xdr:colOff>
            <xdr:row>86</xdr:row>
            <xdr:rowOff>114300</xdr:rowOff>
          </to>
        </anchor>
      </controlPr>
    </control>
    <control shapeId="30740" r:id="rId17" name="Button 1044">
      <controlPr defaultSize="0" print="0" autoFill="0" autoPict="0" macro="[0]!Activate_StoryA_FourTheme_Background">
        <anchor moveWithCells="1">
          <from>
            <xdr:col>21</xdr:col>
            <xdr:colOff>409575</xdr:colOff>
            <xdr:row>87</xdr:row>
            <xdr:rowOff>38100</xdr:rowOff>
          </from>
          <to>
            <xdr:col>24</xdr:col>
            <xdr:colOff>28575</xdr:colOff>
            <xdr:row>88</xdr:row>
            <xdr:rowOff>133350</xdr:rowOff>
          </to>
        </anchor>
      </controlPr>
    </control>
    <control shapeId="30741" r:id="rId18" name="Button 1045">
      <controlPr defaultSize="0" print="0" autoFill="0" autoPict="0" macro="[0]!Activate_StoryA_FiveTheme_Background">
        <anchor moveWithCells="1">
          <from>
            <xdr:col>21</xdr:col>
            <xdr:colOff>409575</xdr:colOff>
            <xdr:row>89</xdr:row>
            <xdr:rowOff>66675</xdr:rowOff>
          </from>
          <to>
            <xdr:col>24</xdr:col>
            <xdr:colOff>28575</xdr:colOff>
            <xdr:row>90</xdr:row>
            <xdr:rowOff>161925</xdr:rowOff>
          </to>
        </anchor>
      </controlPr>
    </control>
  </control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AA48-6985-42BA-9E2F-3082380EFAC1}">
  <dimension ref="A1"/>
  <sheetViews>
    <sheetView tabSelected="1" workbookViewId="0">
      <selection activeCell="Y20" sqref="Y20"/>
    </sheetView>
  </sheetViews>
  <sheetFormatPr defaultRowHeight="15" x14ac:dyDescent="0.25"/>
  <sheetData/>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CC0C-8326-48C5-98DB-2486B110A1D7}">
  <dimension ref="A1"/>
  <sheetViews>
    <sheetView workbookViewId="0">
      <selection activeCell="M38" sqref="M38"/>
    </sheetView>
  </sheetViews>
  <sheetFormatPr defaultRowHeight="15" x14ac:dyDescent="0.25"/>
  <sheetData/>
  <pageMargins left="0.7" right="0.7" top="0.75" bottom="0.75" header="0.3" footer="0.3"/>
  <drawing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C01F4-54B4-41B9-BDA3-3DAAD451E04E}">
  <dimension ref="A1"/>
  <sheetViews>
    <sheetView workbookViewId="0">
      <selection activeCell="W16" sqref="W16"/>
    </sheetView>
  </sheetViews>
  <sheetFormatPr defaultRowHeight="15" x14ac:dyDescent="0.25"/>
  <sheetData/>
  <pageMargins left="0.7" right="0.7" top="0.75" bottom="0.75" header="0.3" footer="0.3"/>
  <drawing r:id="rId1"/>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AD78"/>
  <sheetViews>
    <sheetView topLeftCell="A55" workbookViewId="0">
      <selection activeCell="Y13" sqref="Y13"/>
    </sheetView>
  </sheetViews>
  <sheetFormatPr defaultRowHeight="15" x14ac:dyDescent="0.25"/>
  <sheetData>
    <row r="1" spans="1:3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5.75" x14ac:dyDescent="0.25">
      <c r="A4" s="1"/>
      <c r="B4" s="1"/>
      <c r="C4" s="1"/>
      <c r="D4" s="1"/>
      <c r="E4" s="1"/>
      <c r="F4" s="1"/>
      <c r="G4" s="1"/>
      <c r="H4" s="1"/>
      <c r="I4" s="1"/>
      <c r="J4" s="1"/>
      <c r="K4" s="1"/>
      <c r="L4" s="1"/>
      <c r="M4" s="1"/>
      <c r="N4" s="1"/>
      <c r="O4" s="1"/>
      <c r="P4" s="1"/>
      <c r="Q4" s="1"/>
      <c r="R4" s="1"/>
      <c r="S4" s="1"/>
      <c r="T4" s="1"/>
      <c r="U4" s="1"/>
      <c r="V4" s="67" t="s">
        <v>13</v>
      </c>
      <c r="W4" s="67"/>
      <c r="X4" s="67"/>
      <c r="Y4" s="67"/>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66"/>
      <c r="X5" s="66"/>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66"/>
      <c r="X7" s="66"/>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66"/>
      <c r="X9" s="66"/>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66"/>
      <c r="X11" s="66"/>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15.75" thickBot="1" x14ac:dyDescent="0.3">
      <c r="A19" s="1"/>
      <c r="B19" s="1"/>
      <c r="C19" s="1"/>
      <c r="D19" s="1"/>
      <c r="E19" s="1"/>
      <c r="F19" s="1"/>
      <c r="G19" s="1"/>
      <c r="H19" s="1"/>
      <c r="I19" s="1"/>
      <c r="J19" s="1"/>
      <c r="K19" s="1"/>
      <c r="L19" s="1"/>
      <c r="M19" s="1"/>
      <c r="N19" s="1"/>
      <c r="O19" s="1"/>
      <c r="P19" s="1"/>
      <c r="Q19" s="1"/>
      <c r="R19" s="1"/>
      <c r="S19" s="1"/>
      <c r="T19" s="1"/>
      <c r="U19" s="1"/>
      <c r="V19" s="1"/>
      <c r="W19" s="39"/>
      <c r="X19" s="1"/>
      <c r="Y19" s="63" t="str">
        <f ca="1">CELL("contents",'Source B'!A30)</f>
        <v>SOCIAL IMPACT</v>
      </c>
      <c r="Z19" s="64"/>
      <c r="AA19" s="64"/>
      <c r="AB19" s="64"/>
      <c r="AC19" s="65"/>
      <c r="AD19" s="1"/>
    </row>
    <row r="20" spans="1:30" ht="15.75" thickBo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75" thickBot="1" x14ac:dyDescent="0.3">
      <c r="A21" s="1"/>
      <c r="B21" s="1"/>
      <c r="C21" s="1"/>
      <c r="D21" s="1"/>
      <c r="E21" s="1"/>
      <c r="F21" s="1"/>
      <c r="G21" s="1"/>
      <c r="H21" s="1"/>
      <c r="I21" s="1"/>
      <c r="J21" s="1"/>
      <c r="K21" s="1"/>
      <c r="L21" s="1"/>
      <c r="M21" s="1"/>
      <c r="N21" s="1"/>
      <c r="O21" s="1"/>
      <c r="P21" s="1"/>
      <c r="Q21" s="1"/>
      <c r="R21" s="1"/>
      <c r="S21" s="1"/>
      <c r="T21" s="1"/>
      <c r="U21" s="1"/>
      <c r="V21" s="1"/>
      <c r="W21" s="40"/>
      <c r="X21" s="1"/>
      <c r="Y21" s="63" t="str">
        <f ca="1">CELL("contents",'Source B'!A29)</f>
        <v>PUBLIC POLICY AND DECISIONS</v>
      </c>
      <c r="Z21" s="64"/>
      <c r="AA21" s="64"/>
      <c r="AB21" s="64"/>
      <c r="AC21" s="65"/>
      <c r="AD21" s="1"/>
    </row>
    <row r="22" spans="1:30" ht="15.75" thickBo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5.75" thickBot="1" x14ac:dyDescent="0.3">
      <c r="A23" s="1"/>
      <c r="B23" s="1"/>
      <c r="C23" s="1"/>
      <c r="D23" s="1"/>
      <c r="E23" s="1"/>
      <c r="F23" s="1"/>
      <c r="G23" s="1"/>
      <c r="H23" s="1"/>
      <c r="I23" s="1"/>
      <c r="J23" s="1"/>
      <c r="K23" s="1"/>
      <c r="L23" s="1"/>
      <c r="M23" s="1"/>
      <c r="N23" s="1"/>
      <c r="O23" s="1"/>
      <c r="P23" s="1"/>
      <c r="Q23" s="1"/>
      <c r="R23" s="1"/>
      <c r="S23" s="1"/>
      <c r="T23" s="1"/>
      <c r="U23" s="1"/>
      <c r="V23" s="1"/>
      <c r="W23" s="41"/>
      <c r="X23" s="1"/>
      <c r="Y23" s="63" t="str">
        <f ca="1">CELL("contents",'Source B'!A28)</f>
        <v>MEDIA RESPONSE</v>
      </c>
      <c r="Z23" s="64"/>
      <c r="AA23" s="64"/>
      <c r="AB23" s="64"/>
      <c r="AC23" s="65"/>
      <c r="AD23" s="1"/>
    </row>
    <row r="24" spans="1:30" ht="15.75" thickBo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5.75" thickBot="1" x14ac:dyDescent="0.3">
      <c r="A25" s="1"/>
      <c r="B25" s="1"/>
      <c r="C25" s="1"/>
      <c r="D25" s="1"/>
      <c r="E25" s="1"/>
      <c r="F25" s="1"/>
      <c r="G25" s="1"/>
      <c r="H25" s="1"/>
      <c r="I25" s="1"/>
      <c r="J25" s="1"/>
      <c r="K25" s="1"/>
      <c r="L25" s="1"/>
      <c r="M25" s="1"/>
      <c r="N25" s="1"/>
      <c r="O25" s="1"/>
      <c r="P25" s="1"/>
      <c r="Q25" s="1"/>
      <c r="R25" s="1"/>
      <c r="S25" s="1"/>
      <c r="T25" s="1"/>
      <c r="U25" s="1"/>
      <c r="V25" s="1"/>
      <c r="W25" s="43"/>
      <c r="X25" s="1"/>
      <c r="Y25" s="63" t="str">
        <f ca="1">CELL("contents",'Source B'!A27)</f>
        <v>LOCAL RESPONSE</v>
      </c>
      <c r="Z25" s="64"/>
      <c r="AA25" s="64"/>
      <c r="AB25" s="64"/>
      <c r="AC25" s="65"/>
      <c r="AD25" s="1"/>
    </row>
    <row r="26" spans="1:30" ht="15.75" thickBo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75" thickBot="1" x14ac:dyDescent="0.3">
      <c r="A27" s="1"/>
      <c r="B27" s="1"/>
      <c r="C27" s="1"/>
      <c r="D27" s="1"/>
      <c r="E27" s="1"/>
      <c r="F27" s="1"/>
      <c r="G27" s="1"/>
      <c r="H27" s="1"/>
      <c r="I27" s="1"/>
      <c r="J27" s="1"/>
      <c r="K27" s="1"/>
      <c r="L27" s="1"/>
      <c r="M27" s="1"/>
      <c r="N27" s="1"/>
      <c r="O27" s="1"/>
      <c r="P27" s="1"/>
      <c r="Q27" s="1"/>
      <c r="R27" s="1"/>
      <c r="S27" s="1"/>
      <c r="T27" s="1"/>
      <c r="U27" s="1"/>
      <c r="V27" s="1"/>
      <c r="W27" s="42"/>
      <c r="X27" s="1"/>
      <c r="Y27" s="63" t="str">
        <f ca="1">CELL("contents",'Source B'!A26)</f>
        <v>BRUTALITY EVENT</v>
      </c>
      <c r="Z27" s="64"/>
      <c r="AA27" s="64"/>
      <c r="AB27" s="64"/>
      <c r="AC27" s="65"/>
      <c r="AD27" s="1"/>
    </row>
    <row r="28" spans="1:3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75" x14ac:dyDescent="0.25">
      <c r="A43" s="1"/>
      <c r="B43" s="1"/>
      <c r="C43" s="1"/>
      <c r="D43" s="1"/>
      <c r="E43" s="1"/>
      <c r="F43" s="1"/>
      <c r="G43" s="1"/>
      <c r="H43" s="1"/>
      <c r="I43" s="1"/>
      <c r="J43" s="1"/>
      <c r="K43" s="1"/>
      <c r="L43" s="1"/>
      <c r="M43" s="1"/>
      <c r="N43" s="1"/>
      <c r="O43" s="1"/>
      <c r="P43" s="1"/>
      <c r="Q43" s="1"/>
      <c r="R43" s="1"/>
      <c r="S43" s="1"/>
      <c r="T43" s="1"/>
      <c r="U43" s="1"/>
      <c r="V43" s="67" t="s">
        <v>13</v>
      </c>
      <c r="W43" s="67"/>
      <c r="X43" s="67"/>
      <c r="Y43" s="67"/>
      <c r="Z43" s="1"/>
      <c r="AA43" s="1"/>
      <c r="AB43" s="1"/>
      <c r="AC43" s="1"/>
      <c r="AD43" s="1"/>
    </row>
    <row r="44" spans="1:30" x14ac:dyDescent="0.25">
      <c r="A44" s="1"/>
      <c r="B44" s="1"/>
      <c r="C44" s="1"/>
      <c r="D44" s="1"/>
      <c r="E44" s="1"/>
      <c r="F44" s="1"/>
      <c r="G44" s="1"/>
      <c r="H44" s="1"/>
      <c r="I44" s="1"/>
      <c r="J44" s="1"/>
      <c r="K44" s="1"/>
      <c r="L44" s="1"/>
      <c r="M44" s="1"/>
      <c r="N44" s="1"/>
      <c r="O44" s="1"/>
      <c r="P44" s="1"/>
      <c r="Q44" s="1"/>
      <c r="R44" s="1"/>
      <c r="S44" s="1"/>
      <c r="T44" s="1"/>
      <c r="U44" s="1"/>
      <c r="V44" s="1"/>
      <c r="W44" s="66"/>
      <c r="X44" s="66"/>
      <c r="Y44" s="1"/>
      <c r="Z44" s="1"/>
      <c r="AA44" s="1"/>
      <c r="AB44" s="1"/>
      <c r="AC44" s="1"/>
      <c r="AD44" s="1"/>
    </row>
    <row r="45" spans="1:3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x14ac:dyDescent="0.25">
      <c r="A46" s="1"/>
      <c r="B46" s="1"/>
      <c r="C46" s="1"/>
      <c r="D46" s="1"/>
      <c r="E46" s="1"/>
      <c r="F46" s="1"/>
      <c r="G46" s="1"/>
      <c r="H46" s="1"/>
      <c r="I46" s="1"/>
      <c r="J46" s="1"/>
      <c r="K46" s="1"/>
      <c r="L46" s="1"/>
      <c r="M46" s="1"/>
      <c r="N46" s="1"/>
      <c r="O46" s="1"/>
      <c r="P46" s="1"/>
      <c r="Q46" s="1"/>
      <c r="R46" s="1"/>
      <c r="S46" s="1"/>
      <c r="T46" s="1"/>
      <c r="U46" s="1"/>
      <c r="V46" s="1"/>
      <c r="W46" s="66"/>
      <c r="X46" s="66"/>
      <c r="Y46" s="1"/>
      <c r="Z46" s="1"/>
      <c r="AA46" s="1"/>
      <c r="AB46" s="1"/>
      <c r="AC46" s="1"/>
      <c r="AD46" s="1"/>
    </row>
    <row r="47" spans="1:3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x14ac:dyDescent="0.25">
      <c r="A48" s="1"/>
      <c r="B48" s="1"/>
      <c r="C48" s="1"/>
      <c r="D48" s="1"/>
      <c r="E48" s="1"/>
      <c r="F48" s="1"/>
      <c r="G48" s="1"/>
      <c r="H48" s="1"/>
      <c r="I48" s="1"/>
      <c r="J48" s="1"/>
      <c r="K48" s="1"/>
      <c r="L48" s="1"/>
      <c r="M48" s="1"/>
      <c r="N48" s="1"/>
      <c r="O48" s="1"/>
      <c r="P48" s="1"/>
      <c r="Q48" s="1"/>
      <c r="R48" s="1"/>
      <c r="S48" s="1"/>
      <c r="T48" s="1"/>
      <c r="U48" s="1"/>
      <c r="V48" s="1"/>
      <c r="W48" s="66"/>
      <c r="X48" s="66"/>
      <c r="Y48" s="1"/>
      <c r="Z48" s="1"/>
      <c r="AA48" s="1"/>
      <c r="AB48" s="1"/>
      <c r="AC48" s="1"/>
      <c r="AD48" s="1"/>
    </row>
    <row r="49" spans="1:3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x14ac:dyDescent="0.25">
      <c r="A50" s="1"/>
      <c r="B50" s="1"/>
      <c r="C50" s="1"/>
      <c r="D50" s="1"/>
      <c r="E50" s="1"/>
      <c r="F50" s="1"/>
      <c r="G50" s="1"/>
      <c r="H50" s="1"/>
      <c r="I50" s="1"/>
      <c r="J50" s="1"/>
      <c r="K50" s="1"/>
      <c r="L50" s="1"/>
      <c r="M50" s="1"/>
      <c r="N50" s="1"/>
      <c r="O50" s="1"/>
      <c r="P50" s="1"/>
      <c r="Q50" s="1"/>
      <c r="R50" s="1"/>
      <c r="S50" s="1"/>
      <c r="T50" s="1"/>
      <c r="U50" s="1"/>
      <c r="V50" s="1"/>
      <c r="W50" s="66"/>
      <c r="X50" s="66"/>
      <c r="Y50" s="1"/>
      <c r="Z50" s="1"/>
      <c r="AA50" s="1"/>
      <c r="AB50" s="1"/>
      <c r="AC50" s="1"/>
      <c r="AD50" s="1"/>
    </row>
    <row r="51" spans="1:3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thickBo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75" thickBot="1" x14ac:dyDescent="0.3">
      <c r="A58" s="1"/>
      <c r="B58" s="1"/>
      <c r="C58" s="1"/>
      <c r="D58" s="1"/>
      <c r="E58" s="1"/>
      <c r="F58" s="1"/>
      <c r="G58" s="1"/>
      <c r="H58" s="1"/>
      <c r="I58" s="1"/>
      <c r="J58" s="1"/>
      <c r="K58" s="1"/>
      <c r="L58" s="1"/>
      <c r="M58" s="1"/>
      <c r="N58" s="1"/>
      <c r="O58" s="1"/>
      <c r="P58" s="1"/>
      <c r="Q58" s="1"/>
      <c r="R58" s="1"/>
      <c r="S58" s="1"/>
      <c r="T58" s="1"/>
      <c r="U58" s="1"/>
      <c r="V58" s="1"/>
      <c r="W58" s="39"/>
      <c r="X58" s="1"/>
      <c r="Y58" s="63" t="str">
        <f ca="1">CELL("contents",'Source B'!A30)</f>
        <v>SOCIAL IMPACT</v>
      </c>
      <c r="Z58" s="64"/>
      <c r="AA58" s="64"/>
      <c r="AB58" s="64"/>
      <c r="AC58" s="65"/>
      <c r="AD58" s="1"/>
    </row>
    <row r="59" spans="1:30" ht="15.75" thickBo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5.75" thickBot="1" x14ac:dyDescent="0.3">
      <c r="A60" s="1"/>
      <c r="B60" s="1"/>
      <c r="C60" s="1"/>
      <c r="D60" s="1"/>
      <c r="E60" s="1"/>
      <c r="F60" s="1"/>
      <c r="G60" s="1"/>
      <c r="H60" s="1"/>
      <c r="I60" s="1"/>
      <c r="J60" s="1"/>
      <c r="K60" s="1"/>
      <c r="L60" s="1"/>
      <c r="M60" s="1"/>
      <c r="N60" s="1"/>
      <c r="O60" s="1"/>
      <c r="P60" s="1"/>
      <c r="Q60" s="1"/>
      <c r="R60" s="1"/>
      <c r="S60" s="1"/>
      <c r="T60" s="1"/>
      <c r="U60" s="1"/>
      <c r="V60" s="1"/>
      <c r="W60" s="40"/>
      <c r="X60" s="1"/>
      <c r="Y60" s="63" t="str">
        <f ca="1">CELL("contents",'Source B'!A29)</f>
        <v>PUBLIC POLICY AND DECISIONS</v>
      </c>
      <c r="Z60" s="64"/>
      <c r="AA60" s="64"/>
      <c r="AB60" s="64"/>
      <c r="AC60" s="65"/>
      <c r="AD60" s="1"/>
    </row>
    <row r="61" spans="1:30" ht="15.75" thickBo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5.75" thickBot="1" x14ac:dyDescent="0.3">
      <c r="A62" s="1"/>
      <c r="B62" s="1"/>
      <c r="C62" s="1"/>
      <c r="D62" s="1"/>
      <c r="E62" s="1"/>
      <c r="F62" s="1"/>
      <c r="G62" s="1"/>
      <c r="H62" s="1"/>
      <c r="I62" s="1"/>
      <c r="J62" s="1"/>
      <c r="K62" s="1"/>
      <c r="L62" s="1"/>
      <c r="M62" s="1"/>
      <c r="N62" s="1"/>
      <c r="O62" s="1"/>
      <c r="P62" s="1"/>
      <c r="Q62" s="1"/>
      <c r="R62" s="1"/>
      <c r="S62" s="1"/>
      <c r="T62" s="1"/>
      <c r="U62" s="1"/>
      <c r="V62" s="1"/>
      <c r="W62" s="41"/>
      <c r="X62" s="1"/>
      <c r="Y62" s="63" t="str">
        <f ca="1">CELL("contents",'Source B'!A28)</f>
        <v>MEDIA RESPONSE</v>
      </c>
      <c r="Z62" s="64"/>
      <c r="AA62" s="64"/>
      <c r="AB62" s="64"/>
      <c r="AC62" s="65"/>
      <c r="AD62" s="1"/>
    </row>
    <row r="63" spans="1:30" ht="15.75" thickBo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5.75" thickBot="1" x14ac:dyDescent="0.3">
      <c r="A64" s="1"/>
      <c r="B64" s="1"/>
      <c r="C64" s="1"/>
      <c r="D64" s="1"/>
      <c r="E64" s="1"/>
      <c r="F64" s="1"/>
      <c r="G64" s="1"/>
      <c r="H64" s="1"/>
      <c r="I64" s="1"/>
      <c r="J64" s="1"/>
      <c r="K64" s="1"/>
      <c r="L64" s="1"/>
      <c r="M64" s="1"/>
      <c r="N64" s="1"/>
      <c r="O64" s="1"/>
      <c r="P64" s="1"/>
      <c r="Q64" s="1"/>
      <c r="R64" s="1"/>
      <c r="S64" s="1"/>
      <c r="T64" s="1"/>
      <c r="U64" s="1"/>
      <c r="V64" s="1"/>
      <c r="W64" s="43"/>
      <c r="X64" s="1"/>
      <c r="Y64" s="63" t="str">
        <f ca="1">CELL("contents",'Source B'!A27)</f>
        <v>LOCAL RESPONSE</v>
      </c>
      <c r="Z64" s="64"/>
      <c r="AA64" s="64"/>
      <c r="AB64" s="64"/>
      <c r="AC64" s="65"/>
      <c r="AD64" s="1"/>
    </row>
    <row r="65" spans="1:30"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5.75" thickBot="1" x14ac:dyDescent="0.3">
      <c r="A66" s="1"/>
      <c r="B66" s="1"/>
      <c r="C66" s="1"/>
      <c r="D66" s="1"/>
      <c r="E66" s="1"/>
      <c r="F66" s="1"/>
      <c r="G66" s="1"/>
      <c r="H66" s="1"/>
      <c r="I66" s="1"/>
      <c r="J66" s="1"/>
      <c r="K66" s="1"/>
      <c r="L66" s="1"/>
      <c r="M66" s="1"/>
      <c r="N66" s="1"/>
      <c r="O66" s="1"/>
      <c r="P66" s="1"/>
      <c r="Q66" s="1"/>
      <c r="R66" s="1"/>
      <c r="S66" s="1"/>
      <c r="T66" s="1"/>
      <c r="U66" s="1"/>
      <c r="V66" s="1"/>
      <c r="W66" s="42"/>
      <c r="X66" s="1"/>
      <c r="Y66" s="63" t="str">
        <f ca="1">CELL("contents",'Source B'!A26)</f>
        <v>BRUTALITY EVENT</v>
      </c>
      <c r="Z66" s="64"/>
      <c r="AA66" s="64"/>
      <c r="AB66" s="64"/>
      <c r="AC66" s="65"/>
      <c r="AD66" s="1"/>
    </row>
    <row r="67" spans="1:3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sheetData>
  <mergeCells count="20">
    <mergeCell ref="Y21:AC21"/>
    <mergeCell ref="Y23:AC23"/>
    <mergeCell ref="Y25:AC25"/>
    <mergeCell ref="Y27:AC27"/>
    <mergeCell ref="V4:Y4"/>
    <mergeCell ref="W5:X5"/>
    <mergeCell ref="W7:X7"/>
    <mergeCell ref="W9:X9"/>
    <mergeCell ref="W11:X11"/>
    <mergeCell ref="Y19:AC19"/>
    <mergeCell ref="V43:Y43"/>
    <mergeCell ref="W44:X44"/>
    <mergeCell ref="W46:X46"/>
    <mergeCell ref="W48:X48"/>
    <mergeCell ref="W50:X50"/>
    <mergeCell ref="Y58:AC58"/>
    <mergeCell ref="Y60:AC60"/>
    <mergeCell ref="Y62:AC62"/>
    <mergeCell ref="Y64:AC64"/>
    <mergeCell ref="Y66:AC66"/>
  </mergeCells>
  <pageMargins left="0.7" right="0.7" top="0.75" bottom="0.75" header="0.3" footer="0.3"/>
  <pageSetup orientation="portrait" horizontalDpi="90" verticalDpi="90" r:id="rId1"/>
  <drawing r:id="rId2"/>
  <mc:AlternateContent xmlns:mc="http://schemas.openxmlformats.org/markup-compatibility/2006">
    <mc:Choice Requires="v">
      <legacyDrawing r:id="rId3"/>
    </mc:Choice>
  </mc:AlternateContent>
  <controls>
    <control shapeId="34822" r:id="rId4" name="Button 1">
      <controlPr defaultSize="0" print="0" autoFill="0" autoPict="0" macro="[0]!Activate_StoryA_OneTheme_Background">
        <anchor moveWithCells="1">
          <from>
            <xdr:col>21</xdr:col>
            <xdr:colOff>428625</xdr:colOff>
            <xdr:row>5</xdr:row>
            <xdr:rowOff>0</xdr:rowOff>
          </from>
          <to>
            <xdr:col>24</xdr:col>
            <xdr:colOff>47625</xdr:colOff>
            <xdr:row>6</xdr:row>
            <xdr:rowOff>95250</xdr:rowOff>
          </to>
        </anchor>
      </controlPr>
    </control>
    <control shapeId="34823" r:id="rId5" name="Button 2">
      <controlPr defaultSize="0" print="0" autoFill="0" autoPict="0" macro="[0]!Activate_StoryA_TwoTheme_Background">
        <anchor moveWithCells="1">
          <from>
            <xdr:col>21</xdr:col>
            <xdr:colOff>428625</xdr:colOff>
            <xdr:row>7</xdr:row>
            <xdr:rowOff>0</xdr:rowOff>
          </from>
          <to>
            <xdr:col>24</xdr:col>
            <xdr:colOff>47625</xdr:colOff>
            <xdr:row>8</xdr:row>
            <xdr:rowOff>95250</xdr:rowOff>
          </to>
        </anchor>
      </controlPr>
    </control>
    <control shapeId="34824" r:id="rId6" name="Button 3">
      <controlPr defaultSize="0" print="0" autoFill="0" autoPict="0" macro="[0]!Activate_StoryA_ThreeTheme_Background">
        <anchor moveWithCells="1">
          <from>
            <xdr:col>21</xdr:col>
            <xdr:colOff>419100</xdr:colOff>
            <xdr:row>9</xdr:row>
            <xdr:rowOff>19050</xdr:rowOff>
          </from>
          <to>
            <xdr:col>24</xdr:col>
            <xdr:colOff>38100</xdr:colOff>
            <xdr:row>10</xdr:row>
            <xdr:rowOff>114300</xdr:rowOff>
          </to>
        </anchor>
      </controlPr>
    </control>
    <control shapeId="34825" r:id="rId7" name="Button 4">
      <controlPr defaultSize="0" print="0" autoFill="0" autoPict="0" macro="[0]!Activate_StoryA_FourTheme_Background">
        <anchor moveWithCells="1">
          <from>
            <xdr:col>21</xdr:col>
            <xdr:colOff>400050</xdr:colOff>
            <xdr:row>11</xdr:row>
            <xdr:rowOff>38100</xdr:rowOff>
          </from>
          <to>
            <xdr:col>24</xdr:col>
            <xdr:colOff>19050</xdr:colOff>
            <xdr:row>12</xdr:row>
            <xdr:rowOff>133350</xdr:rowOff>
          </to>
        </anchor>
      </controlPr>
    </control>
    <control shapeId="34826" r:id="rId8" name="Button 5">
      <controlPr defaultSize="0" print="0" autoFill="0" autoPict="0" macro="[0]!Activate_StoryA_FiveTheme_Background">
        <anchor moveWithCells="1">
          <from>
            <xdr:col>21</xdr:col>
            <xdr:colOff>400050</xdr:colOff>
            <xdr:row>13</xdr:row>
            <xdr:rowOff>66675</xdr:rowOff>
          </from>
          <to>
            <xdr:col>24</xdr:col>
            <xdr:colOff>19050</xdr:colOff>
            <xdr:row>14</xdr:row>
            <xdr:rowOff>161925</xdr:rowOff>
          </to>
        </anchor>
      </controlPr>
    </control>
    <control shapeId="34827" r:id="rId9" name="Button 11">
      <controlPr defaultSize="0" print="0" autoFill="0" autoPict="0" macro="[0]!Activate_StoryA_OneTheme_Background">
        <anchor moveWithCells="1">
          <from>
            <xdr:col>21</xdr:col>
            <xdr:colOff>428625</xdr:colOff>
            <xdr:row>44</xdr:row>
            <xdr:rowOff>0</xdr:rowOff>
          </from>
          <to>
            <xdr:col>24</xdr:col>
            <xdr:colOff>47625</xdr:colOff>
            <xdr:row>45</xdr:row>
            <xdr:rowOff>95250</xdr:rowOff>
          </to>
        </anchor>
      </controlPr>
    </control>
    <control shapeId="34828" r:id="rId10" name="Button 12">
      <controlPr defaultSize="0" print="0" autoFill="0" autoPict="0" macro="[0]!Activate_StoryA_TwoTheme_Background">
        <anchor moveWithCells="1">
          <from>
            <xdr:col>21</xdr:col>
            <xdr:colOff>428625</xdr:colOff>
            <xdr:row>46</xdr:row>
            <xdr:rowOff>0</xdr:rowOff>
          </from>
          <to>
            <xdr:col>24</xdr:col>
            <xdr:colOff>47625</xdr:colOff>
            <xdr:row>47</xdr:row>
            <xdr:rowOff>95250</xdr:rowOff>
          </to>
        </anchor>
      </controlPr>
    </control>
    <control shapeId="34829" r:id="rId11" name="Button 13">
      <controlPr defaultSize="0" print="0" autoFill="0" autoPict="0" macro="[0]!Activate_StoryA_ThreeTheme_Background">
        <anchor moveWithCells="1">
          <from>
            <xdr:col>21</xdr:col>
            <xdr:colOff>419100</xdr:colOff>
            <xdr:row>48</xdr:row>
            <xdr:rowOff>19050</xdr:rowOff>
          </from>
          <to>
            <xdr:col>24</xdr:col>
            <xdr:colOff>38100</xdr:colOff>
            <xdr:row>49</xdr:row>
            <xdr:rowOff>114300</xdr:rowOff>
          </to>
        </anchor>
      </controlPr>
    </control>
    <control shapeId="34830" r:id="rId12" name="Button 14">
      <controlPr defaultSize="0" print="0" autoFill="0" autoPict="0" macro="[0]!Activate_StoryA_FourTheme_Background">
        <anchor moveWithCells="1">
          <from>
            <xdr:col>21</xdr:col>
            <xdr:colOff>400050</xdr:colOff>
            <xdr:row>50</xdr:row>
            <xdr:rowOff>38100</xdr:rowOff>
          </from>
          <to>
            <xdr:col>24</xdr:col>
            <xdr:colOff>19050</xdr:colOff>
            <xdr:row>51</xdr:row>
            <xdr:rowOff>133350</xdr:rowOff>
          </to>
        </anchor>
      </controlPr>
    </control>
    <control shapeId="34831" r:id="rId13" name="Button 15">
      <controlPr defaultSize="0" print="0" autoFill="0" autoPict="0" macro="[0]!Activate_StoryA_FiveTheme_Background">
        <anchor moveWithCells="1">
          <from>
            <xdr:col>21</xdr:col>
            <xdr:colOff>400050</xdr:colOff>
            <xdr:row>52</xdr:row>
            <xdr:rowOff>66675</xdr:rowOff>
          </from>
          <to>
            <xdr:col>24</xdr:col>
            <xdr:colOff>19050</xdr:colOff>
            <xdr:row>53</xdr:row>
            <xdr:rowOff>161925</xdr:rowOff>
          </to>
        </anchor>
      </controlPr>
    </control>
  </control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50"/>
  </sheetPr>
  <dimension ref="A1:AD39"/>
  <sheetViews>
    <sheetView workbookViewId="0">
      <selection activeCell="F36" sqref="F36"/>
    </sheetView>
  </sheetViews>
  <sheetFormatPr defaultRowHeight="15" x14ac:dyDescent="0.25"/>
  <sheetData>
    <row r="1" spans="1:3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sheetData>
  <pageMargins left="0.7" right="0.7" top="0.75" bottom="0.75" header="0.3" footer="0.3"/>
  <drawing r:id="rId1"/>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7" tint="0.39997558519241921"/>
  </sheetPr>
  <dimension ref="A1:AD39"/>
  <sheetViews>
    <sheetView workbookViewId="0">
      <selection activeCell="AB4" sqref="AB4"/>
    </sheetView>
  </sheetViews>
  <sheetFormatPr defaultRowHeight="15" x14ac:dyDescent="0.25"/>
  <sheetData>
    <row r="1" spans="1:30" ht="15.75" x14ac:dyDescent="0.25">
      <c r="A1" s="1"/>
      <c r="B1" s="1"/>
      <c r="C1" s="1"/>
      <c r="D1" s="1"/>
      <c r="E1" s="1"/>
      <c r="F1" s="1"/>
      <c r="G1" s="1"/>
      <c r="H1" s="1"/>
      <c r="I1" s="1"/>
      <c r="J1" s="1"/>
      <c r="K1" s="1"/>
      <c r="L1" s="1"/>
      <c r="M1" s="1"/>
      <c r="N1" s="1"/>
      <c r="O1" s="1"/>
      <c r="P1" s="1"/>
      <c r="Q1" s="1"/>
      <c r="R1" s="1"/>
      <c r="S1" s="1"/>
      <c r="T1" s="1"/>
      <c r="U1" s="1"/>
      <c r="V1" s="67" t="s">
        <v>13</v>
      </c>
      <c r="W1" s="67"/>
      <c r="X1" s="67"/>
      <c r="Y1" s="67"/>
      <c r="Z1" s="1"/>
      <c r="AA1" s="1"/>
      <c r="AB1" s="1"/>
      <c r="AC1" s="1"/>
      <c r="AD1" s="1"/>
    </row>
    <row r="2" spans="1:30" ht="15.75" customHeight="1" x14ac:dyDescent="0.25">
      <c r="A2" s="1"/>
      <c r="B2" s="1"/>
      <c r="C2" s="1"/>
      <c r="D2" s="1"/>
      <c r="E2" s="1"/>
      <c r="F2" s="1"/>
      <c r="G2" s="1"/>
      <c r="H2" s="1"/>
      <c r="I2" s="1"/>
      <c r="J2" s="1"/>
      <c r="K2" s="1"/>
      <c r="L2" s="1"/>
      <c r="M2" s="1"/>
      <c r="N2" s="1"/>
      <c r="O2" s="1"/>
      <c r="P2" s="1"/>
      <c r="Q2" s="1"/>
      <c r="R2" s="1"/>
      <c r="S2" s="1"/>
      <c r="T2" s="1"/>
      <c r="U2" s="1"/>
      <c r="V2" s="1"/>
      <c r="W2" s="66"/>
      <c r="X2" s="66"/>
      <c r="Y2" s="1"/>
      <c r="Z2" s="1"/>
      <c r="AA2" s="1"/>
      <c r="AB2" s="1"/>
      <c r="AC2" s="1"/>
      <c r="AD2" s="1"/>
    </row>
    <row r="3" spans="1:30" ht="15.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5.75" customHeight="1" x14ac:dyDescent="0.25">
      <c r="A4" s="1"/>
      <c r="B4" s="1"/>
      <c r="C4" s="1"/>
      <c r="D4" s="1"/>
      <c r="E4" s="1"/>
      <c r="F4" s="1"/>
      <c r="G4" s="1"/>
      <c r="H4" s="1"/>
      <c r="I4" s="1"/>
      <c r="J4" s="1"/>
      <c r="K4" s="1"/>
      <c r="L4" s="1"/>
      <c r="M4" s="1"/>
      <c r="N4" s="1"/>
      <c r="O4" s="1"/>
      <c r="P4" s="1"/>
      <c r="Q4" s="1"/>
      <c r="R4" s="1"/>
      <c r="S4" s="1"/>
      <c r="T4" s="1"/>
      <c r="U4" s="1"/>
      <c r="V4" s="1"/>
      <c r="W4" s="66"/>
      <c r="X4" s="66"/>
      <c r="Y4" s="1"/>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66"/>
      <c r="X6" s="66"/>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66"/>
      <c r="X8" s="66"/>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ht="15.75" thickBo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ht="15.75" thickBot="1" x14ac:dyDescent="0.3">
      <c r="A16" s="1"/>
      <c r="B16" s="1"/>
      <c r="C16" s="1"/>
      <c r="D16" s="1"/>
      <c r="E16" s="1"/>
      <c r="F16" s="1"/>
      <c r="G16" s="1"/>
      <c r="H16" s="1"/>
      <c r="I16" s="1"/>
      <c r="J16" s="1"/>
      <c r="K16" s="1"/>
      <c r="L16" s="1"/>
      <c r="M16" s="1"/>
      <c r="N16" s="1"/>
      <c r="O16" s="1"/>
      <c r="P16" s="1"/>
      <c r="Q16" s="1"/>
      <c r="R16" s="1"/>
      <c r="S16" s="1"/>
      <c r="T16" s="1"/>
      <c r="U16" s="1"/>
      <c r="V16" s="1"/>
      <c r="W16" s="39"/>
      <c r="X16" s="1"/>
      <c r="Y16" s="63" t="str">
        <f ca="1">CELL("contents",'Source B'!A27)</f>
        <v>LOCAL RESPONSE</v>
      </c>
      <c r="Z16" s="64"/>
      <c r="AA16" s="64"/>
      <c r="AB16" s="64"/>
      <c r="AC16" s="65"/>
      <c r="AD16" s="1"/>
    </row>
    <row r="17" spans="1:30" ht="15.75" thickBo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ht="15.75" thickBot="1" x14ac:dyDescent="0.3">
      <c r="A18" s="1"/>
      <c r="B18" s="1"/>
      <c r="C18" s="1"/>
      <c r="D18" s="1"/>
      <c r="E18" s="1"/>
      <c r="F18" s="1"/>
      <c r="G18" s="1"/>
      <c r="H18" s="1"/>
      <c r="I18" s="1"/>
      <c r="J18" s="1"/>
      <c r="K18" s="1"/>
      <c r="L18" s="1"/>
      <c r="M18" s="1"/>
      <c r="N18" s="1"/>
      <c r="O18" s="1"/>
      <c r="P18" s="1"/>
      <c r="Q18" s="1"/>
      <c r="R18" s="1"/>
      <c r="S18" s="1"/>
      <c r="T18" s="1"/>
      <c r="U18" s="1"/>
      <c r="V18" s="1"/>
      <c r="W18" s="40"/>
      <c r="X18" s="1"/>
      <c r="Y18" s="63" t="str">
        <f ca="1">CELL("contents",'Source B'!A26)</f>
        <v>BRUTALITY EVENT</v>
      </c>
      <c r="Z18" s="64"/>
      <c r="AA18" s="64"/>
      <c r="AB18" s="64"/>
      <c r="AC18" s="65"/>
      <c r="AD18" s="1"/>
    </row>
    <row r="19" spans="1:30" ht="15.75" thickBo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ht="15.75" thickBot="1" x14ac:dyDescent="0.3">
      <c r="A20" s="1"/>
      <c r="B20" s="1"/>
      <c r="C20" s="1"/>
      <c r="D20" s="1"/>
      <c r="E20" s="1"/>
      <c r="F20" s="1"/>
      <c r="G20" s="1"/>
      <c r="H20" s="1"/>
      <c r="I20" s="1"/>
      <c r="J20" s="1"/>
      <c r="K20" s="1"/>
      <c r="L20" s="1"/>
      <c r="M20" s="1"/>
      <c r="N20" s="1"/>
      <c r="O20" s="1"/>
      <c r="P20" s="1"/>
      <c r="Q20" s="1"/>
      <c r="R20" s="1"/>
      <c r="S20" s="1"/>
      <c r="T20" s="1"/>
      <c r="U20" s="1"/>
      <c r="V20" s="1"/>
      <c r="W20" s="41"/>
      <c r="X20" s="1"/>
      <c r="Y20" s="63">
        <f ca="1">CELL("contents",'Source B'!A25)</f>
        <v>0</v>
      </c>
      <c r="Z20" s="64"/>
      <c r="AA20" s="64"/>
      <c r="AB20" s="64"/>
      <c r="AC20" s="65"/>
      <c r="AD20" s="1"/>
    </row>
    <row r="21" spans="1:30"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ht="15.75" thickBot="1" x14ac:dyDescent="0.3">
      <c r="A22" s="1"/>
      <c r="B22" s="1"/>
      <c r="C22" s="1"/>
      <c r="D22" s="1"/>
      <c r="E22" s="1"/>
      <c r="F22" s="1"/>
      <c r="G22" s="1"/>
      <c r="H22" s="1"/>
      <c r="I22" s="1"/>
      <c r="J22" s="1"/>
      <c r="K22" s="1"/>
      <c r="L22" s="1"/>
      <c r="M22" s="1"/>
      <c r="N22" s="1"/>
      <c r="O22" s="1"/>
      <c r="P22" s="1"/>
      <c r="Q22" s="1"/>
      <c r="R22" s="1"/>
      <c r="S22" s="1"/>
      <c r="T22" s="1"/>
      <c r="U22" s="1"/>
      <c r="V22" s="1"/>
      <c r="W22" s="43"/>
      <c r="X22" s="1"/>
      <c r="Y22" s="63">
        <f ca="1">CELL("contents",'Source B'!A24)</f>
        <v>0</v>
      </c>
      <c r="Z22" s="64"/>
      <c r="AA22" s="64"/>
      <c r="AB22" s="64"/>
      <c r="AC22" s="65"/>
      <c r="AD22" s="1"/>
    </row>
    <row r="23" spans="1:30" ht="15.75" thickBo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5.75" thickBot="1" x14ac:dyDescent="0.3">
      <c r="A24" s="1"/>
      <c r="B24" s="1"/>
      <c r="C24" s="1"/>
      <c r="D24" s="1"/>
      <c r="E24" s="1"/>
      <c r="F24" s="1"/>
      <c r="G24" s="1"/>
      <c r="H24" s="1"/>
      <c r="I24" s="1"/>
      <c r="J24" s="1"/>
      <c r="K24" s="1"/>
      <c r="L24" s="1"/>
      <c r="M24" s="1"/>
      <c r="N24" s="1"/>
      <c r="O24" s="1"/>
      <c r="P24" s="1"/>
      <c r="Q24" s="1"/>
      <c r="R24" s="1"/>
      <c r="S24" s="1"/>
      <c r="T24" s="1"/>
      <c r="U24" s="1"/>
      <c r="V24" s="1"/>
      <c r="W24" s="42"/>
      <c r="X24" s="1"/>
      <c r="Y24" s="63" t="str">
        <f ca="1">CELL("contents",'Source B'!A23)</f>
        <v>SOCIAL IMPACT</v>
      </c>
      <c r="Z24" s="64"/>
      <c r="AA24" s="64"/>
      <c r="AB24" s="64"/>
      <c r="AC24" s="65"/>
      <c r="AD24" s="1"/>
    </row>
    <row r="25" spans="1:3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sheetData>
  <mergeCells count="10">
    <mergeCell ref="Y18:AC18"/>
    <mergeCell ref="Y20:AC20"/>
    <mergeCell ref="Y22:AC22"/>
    <mergeCell ref="Y24:AC24"/>
    <mergeCell ref="V1:Y1"/>
    <mergeCell ref="W2:X2"/>
    <mergeCell ref="W4:X4"/>
    <mergeCell ref="W6:X6"/>
    <mergeCell ref="W8:X8"/>
    <mergeCell ref="Y16:AC16"/>
  </mergeCells>
  <pageMargins left="0.7" right="0.7" top="0.75" bottom="0.75" header="0.3" footer="0.3"/>
  <drawing r:id="rId1"/>
  <mc:AlternateContent xmlns:mc="http://schemas.openxmlformats.org/markup-compatibility/2006">
    <mc:Choice Requires="v">
      <legacyDrawing r:id="rId2"/>
    </mc:Choice>
  </mc:AlternateContent>
  <controls>
    <control shapeId="36870" r:id="rId3" name="Button 1">
      <controlPr defaultSize="0" print="0" autoFill="0" autoPict="0" macro="[0]!Activate_StoryA_OneTheme_Background">
        <anchor moveWithCells="1">
          <from>
            <xdr:col>22</xdr:col>
            <xdr:colOff>428625</xdr:colOff>
            <xdr:row>2</xdr:row>
            <xdr:rowOff>161925</xdr:rowOff>
          </from>
          <to>
            <xdr:col>25</xdr:col>
            <xdr:colOff>47625</xdr:colOff>
            <xdr:row>4</xdr:row>
            <xdr:rowOff>47625</xdr:rowOff>
          </to>
        </anchor>
      </controlPr>
    </control>
    <control shapeId="36871" r:id="rId4" name="Button 2">
      <controlPr defaultSize="0" print="0" autoFill="0" autoPict="0" macro="[0]!Activate_StoryA_TwoTheme_Background">
        <anchor moveWithCells="1">
          <from>
            <xdr:col>22</xdr:col>
            <xdr:colOff>428625</xdr:colOff>
            <xdr:row>4</xdr:row>
            <xdr:rowOff>142875</xdr:rowOff>
          </from>
          <to>
            <xdr:col>25</xdr:col>
            <xdr:colOff>47625</xdr:colOff>
            <xdr:row>6</xdr:row>
            <xdr:rowOff>47625</xdr:rowOff>
          </to>
        </anchor>
      </controlPr>
    </control>
    <control shapeId="36872" r:id="rId5" name="Button 3">
      <controlPr defaultSize="0" print="0" autoFill="0" autoPict="0" macro="[0]!Activate_StoryA_ThreeTheme_Background">
        <anchor moveWithCells="1">
          <from>
            <xdr:col>22</xdr:col>
            <xdr:colOff>419100</xdr:colOff>
            <xdr:row>6</xdr:row>
            <xdr:rowOff>161925</xdr:rowOff>
          </from>
          <to>
            <xdr:col>25</xdr:col>
            <xdr:colOff>38100</xdr:colOff>
            <xdr:row>8</xdr:row>
            <xdr:rowOff>66675</xdr:rowOff>
          </to>
        </anchor>
      </controlPr>
    </control>
    <control shapeId="36873" r:id="rId6" name="Button 4">
      <controlPr defaultSize="0" print="0" autoFill="0" autoPict="0" macro="[0]!Activate_StoryA_FourTheme_Background">
        <anchor moveWithCells="1">
          <from>
            <xdr:col>22</xdr:col>
            <xdr:colOff>400050</xdr:colOff>
            <xdr:row>8</xdr:row>
            <xdr:rowOff>180975</xdr:rowOff>
          </from>
          <to>
            <xdr:col>25</xdr:col>
            <xdr:colOff>19050</xdr:colOff>
            <xdr:row>10</xdr:row>
            <xdr:rowOff>85725</xdr:rowOff>
          </to>
        </anchor>
      </controlPr>
    </control>
    <control shapeId="36874" r:id="rId7" name="Button 5">
      <controlPr defaultSize="0" print="0" autoFill="0" autoPict="0" macro="[0]!Activate_StoryA_FiveTheme_Background">
        <anchor moveWithCells="1">
          <from>
            <xdr:col>22</xdr:col>
            <xdr:colOff>400050</xdr:colOff>
            <xdr:row>11</xdr:row>
            <xdr:rowOff>19050</xdr:rowOff>
          </from>
          <to>
            <xdr:col>25</xdr:col>
            <xdr:colOff>19050</xdr:colOff>
            <xdr:row>12</xdr:row>
            <xdr:rowOff>114300</xdr:rowOff>
          </to>
        </anchor>
      </controlPr>
    </control>
  </control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249977111117893"/>
  </sheetPr>
  <dimension ref="A1:AD39"/>
  <sheetViews>
    <sheetView workbookViewId="0">
      <selection activeCell="Y43" sqref="Y43"/>
    </sheetView>
  </sheetViews>
  <sheetFormatPr defaultRowHeight="15" x14ac:dyDescent="0.25"/>
  <sheetData>
    <row r="1" spans="1:3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sheetData>
  <pageMargins left="0.7" right="0.7" top="0.75" bottom="0.75" header="0.3" footer="0.3"/>
  <drawing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7" tint="-0.499984740745262"/>
  </sheetPr>
  <dimension ref="A1:AD39"/>
  <sheetViews>
    <sheetView workbookViewId="0">
      <selection activeCell="AA38" sqref="AA38"/>
    </sheetView>
  </sheetViews>
  <sheetFormatPr defaultRowHeight="15" x14ac:dyDescent="0.25"/>
  <sheetData>
    <row r="1" spans="1:3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sheetData>
  <pageMargins left="0.7" right="0.7" top="0.75" bottom="0.75" header="0.3" footer="0.3"/>
  <drawing r:id="rId1"/>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DCC1FF"/>
  </sheetPr>
  <dimension ref="A1:AD39"/>
  <sheetViews>
    <sheetView workbookViewId="0">
      <selection activeCell="N37" sqref="N37"/>
    </sheetView>
  </sheetViews>
  <sheetFormatPr defaultRowHeight="15" x14ac:dyDescent="0.25"/>
  <sheetData>
    <row r="1" spans="1:3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sheetData>
  <pageMargins left="0.7" right="0.7" top="0.75" bottom="0.75" header="0.3" footer="0.3"/>
  <drawing r:id="rId1"/>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H56"/>
  <sheetViews>
    <sheetView zoomScale="85" zoomScaleNormal="85" workbookViewId="0">
      <selection activeCell="G36" sqref="G36"/>
    </sheetView>
  </sheetViews>
  <sheetFormatPr defaultRowHeight="15" x14ac:dyDescent="0.25"/>
  <cols>
    <col min="1" max="1" width="30.7109375" customWidth="1"/>
    <col min="3" max="3" width="16.28515625" bestFit="1" customWidth="1"/>
    <col min="4" max="4" width="14.85546875" customWidth="1"/>
    <col min="5" max="5" width="11" customWidth="1"/>
    <col min="6" max="6" width="26.85546875" customWidth="1"/>
    <col min="7" max="7" width="150.7109375" customWidth="1"/>
  </cols>
  <sheetData>
    <row r="1" spans="1:8" x14ac:dyDescent="0.25">
      <c r="A1" s="68" t="s">
        <v>0</v>
      </c>
      <c r="B1" s="68"/>
      <c r="C1" s="68"/>
      <c r="D1" s="34" t="s">
        <v>7</v>
      </c>
      <c r="E1" t="s">
        <v>8</v>
      </c>
      <c r="F1" t="s">
        <v>23</v>
      </c>
      <c r="G1" t="s">
        <v>27</v>
      </c>
      <c r="H1" t="s">
        <v>51</v>
      </c>
    </row>
    <row r="2" spans="1:8" x14ac:dyDescent="0.25">
      <c r="A2" s="68"/>
      <c r="B2" s="68"/>
      <c r="C2" s="68"/>
      <c r="D2" s="35" t="d">
        <v>2019-01-29</v>
      </c>
      <c r="E2" s="10">
        <v>1</v>
      </c>
      <c r="F2" t="s">
        <v>108</v>
      </c>
      <c r="G2" t="s">
        <v>109</v>
      </c>
    </row>
    <row r="3" spans="1:8" x14ac:dyDescent="0.25">
      <c r="A3" t="s">
        <v>91</v>
      </c>
      <c r="C3" s="10"/>
      <c r="D3" s="35" t="d">
        <v>2020-12-31</v>
      </c>
      <c r="E3" s="10">
        <v>1</v>
      </c>
      <c r="F3" t="s">
        <v>106</v>
      </c>
      <c r="G3" t="s">
        <v>107</v>
      </c>
    </row>
    <row r="4" spans="1:8" x14ac:dyDescent="0.25">
      <c r="A4" s="10" t="s">
        <v>90</v>
      </c>
      <c r="B4">
        <v>1</v>
      </c>
      <c r="C4" s="10"/>
      <c r="D4" s="35" t="d">
        <v>2021-09-21</v>
      </c>
      <c r="E4" s="10">
        <v>2</v>
      </c>
      <c r="F4" t="s">
        <v>113</v>
      </c>
      <c r="G4" t="s">
        <v>114</v>
      </c>
    </row>
    <row r="5" spans="1:8" x14ac:dyDescent="0.25">
      <c r="A5" s="10" t="s">
        <v>90</v>
      </c>
      <c r="B5">
        <v>2</v>
      </c>
      <c r="C5" s="10"/>
      <c r="D5" s="35" t="d">
        <v>2021-11-29</v>
      </c>
      <c r="E5" s="10">
        <v>3</v>
      </c>
      <c r="F5" t="s">
        <v>112</v>
      </c>
      <c r="G5" t="s">
        <v>115</v>
      </c>
    </row>
    <row r="6" spans="1:8" x14ac:dyDescent="0.25">
      <c r="A6" s="10" t="s">
        <v>90</v>
      </c>
      <c r="B6">
        <v>3</v>
      </c>
      <c r="C6" s="10"/>
      <c r="D6" s="35" t="d">
        <v>2022-04-25</v>
      </c>
      <c r="E6" s="10">
        <v>4</v>
      </c>
      <c r="F6" t="s">
        <v>116</v>
      </c>
      <c r="G6" t="s">
        <v>117</v>
      </c>
    </row>
    <row r="7" spans="1:8" x14ac:dyDescent="0.25">
      <c r="A7" s="10" t="s">
        <v>90</v>
      </c>
      <c r="B7">
        <v>4</v>
      </c>
      <c r="C7" s="10"/>
      <c r="D7" s="35" t="d">
        <v>2022-12-31</v>
      </c>
      <c r="E7" s="10">
        <v>3</v>
      </c>
      <c r="F7" t="s">
        <v>120</v>
      </c>
      <c r="G7" t="s">
        <v>121</v>
      </c>
    </row>
    <row r="8" spans="1:8" x14ac:dyDescent="0.25">
      <c r="A8" s="10" t="s">
        <v>138</v>
      </c>
      <c r="B8">
        <v>5</v>
      </c>
      <c r="C8" s="10"/>
      <c r="D8" s="35" t="d">
        <v>2023-01-04</v>
      </c>
      <c r="E8" s="10">
        <v>4</v>
      </c>
      <c r="F8" t="s">
        <v>118</v>
      </c>
      <c r="G8" t="s">
        <v>119</v>
      </c>
    </row>
    <row r="9" spans="1:8" x14ac:dyDescent="0.25">
      <c r="A9" s="10" t="s">
        <v>138</v>
      </c>
      <c r="B9">
        <v>6</v>
      </c>
      <c r="C9" s="10"/>
      <c r="D9" s="35" t="d">
        <v>2023-02-24</v>
      </c>
      <c r="E9" s="10">
        <v>4</v>
      </c>
      <c r="F9" t="s">
        <v>123</v>
      </c>
      <c r="G9" t="s">
        <v>122</v>
      </c>
    </row>
    <row r="10" spans="1:8" x14ac:dyDescent="0.25">
      <c r="A10" s="10" t="s">
        <v>138</v>
      </c>
      <c r="B10">
        <v>7</v>
      </c>
      <c r="C10" s="10"/>
      <c r="D10" s="35" t="d">
        <v>2023-03-01</v>
      </c>
      <c r="E10" s="10">
        <v>2</v>
      </c>
      <c r="F10" t="s">
        <v>124</v>
      </c>
      <c r="G10" t="s">
        <v>125</v>
      </c>
    </row>
    <row r="11" spans="1:8" x14ac:dyDescent="0.25">
      <c r="A11" s="10" t="s">
        <v>138</v>
      </c>
      <c r="B11">
        <v>8</v>
      </c>
      <c r="C11" s="10"/>
      <c r="D11" s="35" t="d">
        <v>2023-03-07</v>
      </c>
      <c r="E11" s="10">
        <v>1</v>
      </c>
      <c r="F11" t="s">
        <v>128</v>
      </c>
      <c r="G11" t="s">
        <v>126</v>
      </c>
    </row>
    <row r="12" spans="1:8" x14ac:dyDescent="0.25">
      <c r="A12" s="10" t="s">
        <v>29</v>
      </c>
      <c r="B12">
        <v>9</v>
      </c>
      <c r="C12" s="10"/>
      <c r="D12" s="35" t="d">
        <v>2023-03-08</v>
      </c>
      <c r="E12" s="10">
        <v>2</v>
      </c>
      <c r="F12" t="s">
        <v>129</v>
      </c>
      <c r="G12" t="s">
        <v>127</v>
      </c>
    </row>
    <row r="13" spans="1:8" x14ac:dyDescent="0.25">
      <c r="A13" s="10" t="s">
        <v>29</v>
      </c>
      <c r="B13">
        <v>10</v>
      </c>
      <c r="C13" s="10"/>
      <c r="D13" s="35" t="d">
        <v>2023-03-09</v>
      </c>
      <c r="E13" s="10">
        <v>3</v>
      </c>
      <c r="F13" t="s">
        <v>95</v>
      </c>
      <c r="G13" t="s">
        <v>92</v>
      </c>
    </row>
    <row r="14" spans="1:8" x14ac:dyDescent="0.25">
      <c r="A14" s="10" t="s">
        <v>29</v>
      </c>
      <c r="B14">
        <v>11</v>
      </c>
      <c r="C14" s="10"/>
      <c r="D14" s="35" t="d">
        <v>2023-03-09</v>
      </c>
      <c r="E14" s="10">
        <v>1</v>
      </c>
      <c r="F14" t="s">
        <v>110</v>
      </c>
      <c r="G14" t="s">
        <v>111</v>
      </c>
    </row>
    <row r="15" spans="1:8" x14ac:dyDescent="0.25">
      <c r="A15" s="10" t="s">
        <v>29</v>
      </c>
      <c r="B15">
        <v>12</v>
      </c>
      <c r="C15" s="10"/>
      <c r="D15" s="35" t="d">
        <v>2023-03-09</v>
      </c>
      <c r="E15" s="10">
        <v>3</v>
      </c>
      <c r="F15" t="s">
        <v>135</v>
      </c>
      <c r="G15" t="s">
        <v>136</v>
      </c>
    </row>
    <row r="16" spans="1:8" x14ac:dyDescent="0.25">
      <c r="A16" s="10" t="s">
        <v>29</v>
      </c>
      <c r="B16">
        <v>13</v>
      </c>
      <c r="C16" s="10"/>
      <c r="D16" s="35" t="d">
        <v>2023-03-09T18:00:00.000</v>
      </c>
      <c r="E16" s="10">
        <v>4</v>
      </c>
      <c r="F16" t="s">
        <v>94</v>
      </c>
      <c r="G16" t="s">
        <v>92</v>
      </c>
    </row>
    <row r="17" spans="1:7" x14ac:dyDescent="0.25">
      <c r="A17" s="10" t="s">
        <v>30</v>
      </c>
      <c r="B17">
        <v>14</v>
      </c>
      <c r="C17" s="10"/>
      <c r="D17" s="35" t="d">
        <v>2023-03-10</v>
      </c>
      <c r="E17" s="10">
        <v>9</v>
      </c>
      <c r="F17" t="s">
        <v>133</v>
      </c>
      <c r="G17" t="s">
        <v>92</v>
      </c>
    </row>
    <row r="18" spans="1:7" x14ac:dyDescent="0.25">
      <c r="A18" s="10" t="s">
        <v>30</v>
      </c>
      <c r="B18">
        <v>15</v>
      </c>
      <c r="C18" s="10"/>
      <c r="D18" s="35" t="d">
        <v>2023-03-10T02:00:00.00000020954757600</v>
      </c>
      <c r="E18" s="10">
        <v>2</v>
      </c>
      <c r="F18" t="s">
        <v>130</v>
      </c>
      <c r="G18" t="s">
        <v>131</v>
      </c>
    </row>
    <row r="19" spans="1:7" x14ac:dyDescent="0.25">
      <c r="A19" s="10" t="s">
        <v>30</v>
      </c>
      <c r="B19">
        <v>16</v>
      </c>
      <c r="C19" s="10"/>
      <c r="D19" s="35" t="d">
        <v>2023-03-10T12:00:00.000</v>
      </c>
      <c r="E19" s="10">
        <v>5</v>
      </c>
      <c r="F19" t="s">
        <v>93</v>
      </c>
      <c r="G19" t="s">
        <v>92</v>
      </c>
    </row>
    <row r="20" spans="1:7" x14ac:dyDescent="0.25">
      <c r="A20" s="10" t="s">
        <v>30</v>
      </c>
      <c r="B20">
        <v>17</v>
      </c>
      <c r="C20" s="10"/>
      <c r="D20" s="35" t="d">
        <v>2023-03-10T18:00:00.000</v>
      </c>
      <c r="E20" s="10">
        <v>14</v>
      </c>
      <c r="F20" t="s">
        <v>96</v>
      </c>
      <c r="G20" t="s">
        <v>92</v>
      </c>
    </row>
    <row r="21" spans="1:7" x14ac:dyDescent="0.25">
      <c r="A21" s="10" t="s">
        <v>31</v>
      </c>
      <c r="B21">
        <v>18</v>
      </c>
      <c r="C21" s="10"/>
      <c r="D21" s="35" t="d">
        <v>2023-03-10T18:00:00.000</v>
      </c>
      <c r="E21" s="10">
        <v>3</v>
      </c>
      <c r="F21" t="s">
        <v>134</v>
      </c>
    </row>
    <row r="22" spans="1:7" x14ac:dyDescent="0.25">
      <c r="A22" s="10" t="s">
        <v>31</v>
      </c>
      <c r="B22">
        <v>19</v>
      </c>
      <c r="C22" s="10"/>
      <c r="D22" s="35" t="d">
        <v>2023-03-11</v>
      </c>
      <c r="E22" s="10">
        <v>1</v>
      </c>
      <c r="F22" t="s">
        <v>97</v>
      </c>
      <c r="G22" t="s">
        <v>92</v>
      </c>
    </row>
    <row r="23" spans="1:7" x14ac:dyDescent="0.25">
      <c r="A23" s="10" t="s">
        <v>31</v>
      </c>
      <c r="B23">
        <v>20</v>
      </c>
      <c r="C23" s="10"/>
      <c r="D23" s="35" t="d">
        <v>2023-03-11</v>
      </c>
      <c r="E23" s="10">
        <v>15</v>
      </c>
      <c r="F23" t="s">
        <v>98</v>
      </c>
      <c r="G23" t="s">
        <v>92</v>
      </c>
    </row>
    <row r="24" spans="1:7" ht="15" customHeight="1" x14ac:dyDescent="0.25">
      <c r="D24" s="35" t="d">
        <v>2023-03-12</v>
      </c>
      <c r="E24" s="10">
        <v>15</v>
      </c>
      <c r="F24" t="s">
        <v>99</v>
      </c>
      <c r="G24" t="s">
        <v>92</v>
      </c>
    </row>
    <row r="25" spans="1:7" ht="15" customHeight="1" x14ac:dyDescent="0.25">
      <c r="C25" s="10"/>
      <c r="D25" s="35" t="d">
        <v>2023-03-12</v>
      </c>
      <c r="E25" s="10">
        <v>6</v>
      </c>
      <c r="F25" t="s">
        <v>100</v>
      </c>
      <c r="G25" t="s">
        <v>92</v>
      </c>
    </row>
    <row r="26" spans="1:7" ht="15" customHeight="1" x14ac:dyDescent="0.25">
      <c r="A26" s="10" t="s">
        <v>90</v>
      </c>
      <c r="B26">
        <v>1</v>
      </c>
      <c r="C26" s="10"/>
      <c r="D26" s="35" t="d">
        <v>2023-03-12</v>
      </c>
      <c r="E26" s="10">
        <v>17</v>
      </c>
      <c r="F26" t="s">
        <v>142</v>
      </c>
      <c r="G26" t="s">
        <v>104</v>
      </c>
    </row>
    <row r="27" spans="1:7" ht="15" customHeight="1" x14ac:dyDescent="0.25">
      <c r="A27" s="10" t="s">
        <v>138</v>
      </c>
      <c r="B27">
        <v>2</v>
      </c>
      <c r="C27" s="10"/>
      <c r="D27" s="35" t="d">
        <v>2023-03-12</v>
      </c>
      <c r="E27" s="10">
        <v>16</v>
      </c>
      <c r="F27" t="s">
        <v>143</v>
      </c>
      <c r="G27" t="s">
        <v>92</v>
      </c>
    </row>
    <row r="28" spans="1:7" ht="15" customHeight="1" x14ac:dyDescent="0.25">
      <c r="A28" s="10" t="s">
        <v>29</v>
      </c>
      <c r="B28">
        <v>3</v>
      </c>
      <c r="C28" s="10"/>
      <c r="D28" s="35" t="d">
        <v>2023-03-12T12:00:00.000</v>
      </c>
      <c r="E28" s="10">
        <v>7</v>
      </c>
      <c r="F28" t="s">
        <v>137</v>
      </c>
      <c r="G28" t="s">
        <v>92</v>
      </c>
    </row>
    <row r="29" spans="1:7" ht="15" customHeight="1" x14ac:dyDescent="0.25">
      <c r="A29" s="10" t="s">
        <v>30</v>
      </c>
      <c r="B29">
        <v>4</v>
      </c>
      <c r="C29" s="10"/>
      <c r="D29" s="35" t="d">
        <v>2023-03-13</v>
      </c>
      <c r="E29" s="10">
        <v>3</v>
      </c>
      <c r="F29" t="s">
        <v>132</v>
      </c>
      <c r="G29" t="s">
        <v>92</v>
      </c>
    </row>
    <row r="30" spans="1:7" ht="15" customHeight="1" x14ac:dyDescent="0.25">
      <c r="A30" s="10" t="s">
        <v>31</v>
      </c>
      <c r="B30">
        <v>5</v>
      </c>
      <c r="C30" s="10"/>
      <c r="D30" s="35" t="d">
        <v>2023-03-13</v>
      </c>
      <c r="E30" s="10">
        <v>15</v>
      </c>
      <c r="F30" t="s">
        <v>101</v>
      </c>
      <c r="G30" t="s">
        <v>102</v>
      </c>
    </row>
    <row r="31" spans="1:7" ht="15" customHeight="1" x14ac:dyDescent="0.25">
      <c r="D31" s="35" t="d">
        <v>2023-03-13</v>
      </c>
      <c r="E31" s="10">
        <v>14</v>
      </c>
      <c r="F31" t="s">
        <v>144</v>
      </c>
      <c r="G31" t="s">
        <v>105</v>
      </c>
    </row>
    <row r="32" spans="1:7" ht="15" customHeight="1" x14ac:dyDescent="0.25">
      <c r="D32" s="35" t="d">
        <v>2023-03-13</v>
      </c>
      <c r="E32" s="10">
        <v>12</v>
      </c>
      <c r="F32" t="s">
        <v>146</v>
      </c>
      <c r="G32" t="s">
        <v>92</v>
      </c>
    </row>
    <row r="33" spans="4:7" ht="15" customHeight="1" x14ac:dyDescent="0.25">
      <c r="D33" s="35" t="d">
        <v>2023-03-13</v>
      </c>
      <c r="E33" s="10">
        <v>13</v>
      </c>
      <c r="F33" t="s">
        <v>148</v>
      </c>
      <c r="G33" t="s">
        <v>149</v>
      </c>
    </row>
    <row r="34" spans="4:7" ht="15" customHeight="1" x14ac:dyDescent="0.25">
      <c r="D34" s="35" t="d">
        <v>2023-03-13T06:00:00.000</v>
      </c>
      <c r="E34" s="10">
        <v>16</v>
      </c>
      <c r="F34" t="s">
        <v>139</v>
      </c>
      <c r="G34" t="s">
        <v>103</v>
      </c>
    </row>
    <row r="35" spans="4:7" ht="15" customHeight="1" x14ac:dyDescent="0.25">
      <c r="D35" s="35" t="d">
        <v>2023-03-14</v>
      </c>
      <c r="E35" s="10">
        <v>2</v>
      </c>
      <c r="F35" t="s">
        <v>141</v>
      </c>
      <c r="G35" t="s">
        <v>140</v>
      </c>
    </row>
    <row r="36" spans="4:7" ht="15" customHeight="1" x14ac:dyDescent="0.25">
      <c r="D36" s="35" t="d">
        <v>2023-03-17</v>
      </c>
      <c r="E36" s="10">
        <v>10</v>
      </c>
      <c r="F36" t="s">
        <v>145</v>
      </c>
      <c r="G36" t="s">
        <v>92</v>
      </c>
    </row>
    <row r="37" spans="4:7" ht="15" customHeight="1" x14ac:dyDescent="0.25">
      <c r="D37" s="35"/>
      <c r="E37" s="10"/>
    </row>
    <row r="38" spans="4:7" ht="15" customHeight="1" x14ac:dyDescent="0.25">
      <c r="D38" s="35"/>
      <c r="E38" s="10"/>
    </row>
    <row r="39" spans="4:7" ht="15" customHeight="1" x14ac:dyDescent="0.25">
      <c r="D39" s="35"/>
      <c r="E39" s="10"/>
    </row>
    <row r="40" spans="4:7" ht="15" customHeight="1" x14ac:dyDescent="0.25">
      <c r="D40" s="35"/>
      <c r="E40" s="10"/>
    </row>
    <row r="41" spans="4:7" ht="15" customHeight="1" x14ac:dyDescent="0.25">
      <c r="D41" s="35"/>
      <c r="E41" s="10"/>
    </row>
    <row r="42" spans="4:7" ht="15" customHeight="1" x14ac:dyDescent="0.25">
      <c r="D42" s="35"/>
      <c r="E42" s="10"/>
    </row>
    <row r="43" spans="4:7" ht="15" customHeight="1" x14ac:dyDescent="0.25">
      <c r="D43" s="35"/>
      <c r="E43" s="10"/>
    </row>
    <row r="44" spans="4:7" ht="15" customHeight="1" x14ac:dyDescent="0.25">
      <c r="D44" s="35"/>
      <c r="E44" s="10"/>
    </row>
    <row r="45" spans="4:7" ht="15" customHeight="1" x14ac:dyDescent="0.25">
      <c r="D45" s="35"/>
      <c r="E45" s="10"/>
    </row>
    <row r="46" spans="4:7" ht="15" customHeight="1" x14ac:dyDescent="0.25">
      <c r="D46" s="35"/>
      <c r="E46" s="10"/>
    </row>
    <row r="47" spans="4:7" ht="15" customHeight="1" x14ac:dyDescent="0.25">
      <c r="D47" s="35"/>
      <c r="E47" s="10"/>
    </row>
    <row r="48" spans="4:7" ht="15" customHeight="1" x14ac:dyDescent="0.25">
      <c r="D48" s="35"/>
      <c r="E48" s="10"/>
    </row>
    <row r="49" spans="4:7" ht="15" customHeight="1" x14ac:dyDescent="0.25">
      <c r="D49" s="35"/>
      <c r="E49" s="10"/>
    </row>
    <row r="50" spans="4:7" ht="15" customHeight="1" x14ac:dyDescent="0.25">
      <c r="D50" s="35"/>
      <c r="E50" s="10"/>
    </row>
    <row r="51" spans="4:7" ht="15" customHeight="1" x14ac:dyDescent="0.25">
      <c r="D51" s="35"/>
      <c r="E51" s="10"/>
    </row>
    <row r="52" spans="4:7" ht="15" customHeight="1" x14ac:dyDescent="0.25">
      <c r="D52" s="35"/>
      <c r="E52" s="10"/>
    </row>
    <row r="53" spans="4:7" x14ac:dyDescent="0.25">
      <c r="D53" s="34"/>
      <c r="E53" s="10"/>
    </row>
    <row r="54" spans="4:7" x14ac:dyDescent="0.25">
      <c r="D54" s="35" t="d">
        <f>DBA!C4</f>
        <v>2023-03-13</v>
      </c>
      <c r="E54" s="10">
        <f>DBA!D2</f>
        <v>13</v>
      </c>
      <c r="F54" t="s">
        <v>147</v>
      </c>
      <c r="G54" t="s">
        <v>92</v>
      </c>
    </row>
    <row r="55" spans="4:7" x14ac:dyDescent="0.25">
      <c r="E55" s="10"/>
    </row>
    <row r="56" spans="4:7" x14ac:dyDescent="0.25">
      <c r="E56" s="10"/>
    </row>
  </sheetData>
  <mergeCells count="1">
    <mergeCell ref="A1:C2"/>
  </mergeCells>
  <pageMargins left="0.7" right="0.7" top="0.75" bottom="0.75" header="0.3" footer="0.3"/>
  <pageSetup orientation="portrait" horizontalDpi="300" verticalDpi="300" r:id="rId1"/>
  <tableParts count="1">
    <tablePart r:id="rId2"/>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30C67-BC5E-439F-8A3B-B351453C05CC}">
  <dimension ref="A1:D18"/>
  <sheetViews>
    <sheetView workbookViewId="0">
      <selection activeCell="O29" sqref="O29"/>
    </sheetView>
  </sheetViews>
  <sheetFormatPr defaultRowHeight="15" x14ac:dyDescent="0.25"/>
  <sheetData>
    <row r="1" spans="1:4" x14ac:dyDescent="0.25">
      <c r="A1" s="49" t="d">
        <v>2020-02-16</v>
      </c>
      <c r="B1" s="50">
        <v>1</v>
      </c>
      <c r="C1" s="48" t="s">
        <v>25</v>
      </c>
      <c r="D1" s="48"/>
    </row>
    <row r="2" spans="1:4" x14ac:dyDescent="0.25">
      <c r="A2" s="51" t="d">
        <v>2020-03-09</v>
      </c>
      <c r="B2" s="52">
        <v>4</v>
      </c>
      <c r="C2" s="47" t="s">
        <v>37</v>
      </c>
      <c r="D2" s="47"/>
    </row>
    <row r="3" spans="1:4" x14ac:dyDescent="0.25">
      <c r="A3" s="49" t="d">
        <v>2020-03-20</v>
      </c>
      <c r="B3" s="50">
        <v>14</v>
      </c>
      <c r="C3" s="48" t="s">
        <v>34</v>
      </c>
      <c r="D3" s="48"/>
    </row>
    <row r="4" spans="1:4" x14ac:dyDescent="0.25">
      <c r="A4" s="51" t="d">
        <v>2020-03-20</v>
      </c>
      <c r="B4" s="52">
        <v>3</v>
      </c>
      <c r="C4" s="47" t="s">
        <v>26</v>
      </c>
      <c r="D4" s="47"/>
    </row>
    <row r="5" spans="1:4" x14ac:dyDescent="0.25">
      <c r="A5" s="49" t="d">
        <v>2020-03-21</v>
      </c>
      <c r="B5" s="50">
        <v>2</v>
      </c>
      <c r="C5" s="48" t="s">
        <v>33</v>
      </c>
      <c r="D5" s="48"/>
    </row>
    <row r="6" spans="1:4" x14ac:dyDescent="0.25">
      <c r="A6" s="51" t="d">
        <v>2020-03-28</v>
      </c>
      <c r="B6" s="52">
        <v>15</v>
      </c>
      <c r="C6" s="47" t="s">
        <v>40</v>
      </c>
      <c r="D6" s="47"/>
    </row>
    <row r="7" spans="1:4" x14ac:dyDescent="0.25">
      <c r="A7" s="49" t="d">
        <v>2020-04-11</v>
      </c>
      <c r="B7" s="50">
        <v>1</v>
      </c>
      <c r="C7" s="48" t="s">
        <v>35</v>
      </c>
      <c r="D7" s="48"/>
    </row>
    <row r="8" spans="1:4" x14ac:dyDescent="0.25">
      <c r="A8" s="51" t="d">
        <v>2020-04-13</v>
      </c>
      <c r="B8" s="52">
        <v>15</v>
      </c>
      <c r="C8" s="47" t="s">
        <v>32</v>
      </c>
      <c r="D8" s="47"/>
    </row>
    <row r="9" spans="1:4" x14ac:dyDescent="0.25">
      <c r="A9" s="49" t="d">
        <v>2020-05-11</v>
      </c>
      <c r="B9" s="50">
        <v>5</v>
      </c>
      <c r="C9" s="48" t="s">
        <v>42</v>
      </c>
      <c r="D9" s="48"/>
    </row>
    <row r="10" spans="1:4" x14ac:dyDescent="0.25">
      <c r="A10" s="51" t="d">
        <v>2020-05-22</v>
      </c>
      <c r="B10" s="52">
        <v>6</v>
      </c>
      <c r="C10" s="47" t="s">
        <v>36</v>
      </c>
      <c r="D10" s="47"/>
    </row>
    <row r="11" spans="1:4" x14ac:dyDescent="0.25">
      <c r="A11" s="49" t="d">
        <v>2020-05-22</v>
      </c>
      <c r="B11" s="50">
        <v>12</v>
      </c>
      <c r="C11" s="48" t="s">
        <v>46</v>
      </c>
      <c r="D11" s="48"/>
    </row>
    <row r="12" spans="1:4" x14ac:dyDescent="0.25">
      <c r="A12" s="51" t="d">
        <v>2020-05-25</v>
      </c>
      <c r="B12" s="52">
        <v>14</v>
      </c>
      <c r="C12" s="47" t="s">
        <v>39</v>
      </c>
      <c r="D12" s="47"/>
    </row>
    <row r="13" spans="1:4" x14ac:dyDescent="0.25">
      <c r="A13" s="49" t="d">
        <v>2020-05-30</v>
      </c>
      <c r="B13" s="50">
        <v>15</v>
      </c>
      <c r="C13" s="48" t="s">
        <v>28</v>
      </c>
      <c r="D13" s="48"/>
    </row>
    <row r="14" spans="1:4" x14ac:dyDescent="0.25">
      <c r="A14" s="51" t="d">
        <v>2020-05-31</v>
      </c>
      <c r="B14" s="52">
        <v>16</v>
      </c>
      <c r="C14" s="47" t="s">
        <v>38</v>
      </c>
      <c r="D14" s="47"/>
    </row>
    <row r="15" spans="1:4" x14ac:dyDescent="0.25">
      <c r="A15" s="49" t="d">
        <v>2020-06-03</v>
      </c>
      <c r="B15" s="50">
        <v>17</v>
      </c>
      <c r="C15" s="48" t="s">
        <v>41</v>
      </c>
      <c r="D15" s="48"/>
    </row>
    <row r="16" spans="1:4" x14ac:dyDescent="0.25">
      <c r="A16" s="51" t="d">
        <v>2020-06-03</v>
      </c>
      <c r="B16" s="52">
        <v>7</v>
      </c>
      <c r="C16" s="47" t="s">
        <v>43</v>
      </c>
      <c r="D16" s="47"/>
    </row>
    <row r="17" spans="1:4" x14ac:dyDescent="0.25">
      <c r="A17" s="49" t="d">
        <v>2020-06-03</v>
      </c>
      <c r="B17" s="50">
        <v>10</v>
      </c>
      <c r="C17" s="48" t="s">
        <v>45</v>
      </c>
      <c r="D17" s="48"/>
    </row>
    <row r="18" spans="1:4" x14ac:dyDescent="0.25">
      <c r="A18" s="51" t="d">
        <v>2020-06-04</v>
      </c>
      <c r="B18" s="52">
        <v>8</v>
      </c>
      <c r="C18" s="47" t="s">
        <v>44</v>
      </c>
      <c r="D18" s="47"/>
    </row>
  </sheetData>
  <pageMargins left="0.7" right="0.7" top="0.75" bottom="0.75" header="0.3" footer="0.3"/>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8CEAA-155B-41C2-8857-37A20A45C926}">
  <sheetPr codeName="Sheet16"/>
  <dimension ref="A1:G56"/>
  <sheetViews>
    <sheetView zoomScale="85" zoomScaleNormal="85" workbookViewId="0">
      <selection activeCell="C36" sqref="C36"/>
    </sheetView>
  </sheetViews>
  <sheetFormatPr defaultRowHeight="15" x14ac:dyDescent="0.25"/>
  <cols>
    <col min="1" max="1" width="30.7109375" customWidth="1"/>
    <col min="3" max="3" width="16.28515625" bestFit="1" customWidth="1"/>
    <col min="4" max="4" width="14.85546875" customWidth="1"/>
    <col min="5" max="5" width="11" customWidth="1"/>
    <col min="6" max="6" width="26.85546875" customWidth="1"/>
    <col min="7" max="7" width="150.7109375" customWidth="1"/>
  </cols>
  <sheetData>
    <row r="1" spans="1:7" x14ac:dyDescent="0.25">
      <c r="A1" s="68" t="s">
        <v>48</v>
      </c>
      <c r="B1" s="68"/>
      <c r="C1" s="68"/>
      <c r="D1" s="34" t="s">
        <v>7</v>
      </c>
      <c r="E1" t="s">
        <v>8</v>
      </c>
      <c r="F1" t="s">
        <v>23</v>
      </c>
      <c r="G1" t="s">
        <v>27</v>
      </c>
    </row>
    <row r="2" spans="1:7" ht="45" x14ac:dyDescent="0.25">
      <c r="A2" s="68"/>
      <c r="B2" s="68"/>
      <c r="C2" s="68"/>
      <c r="D2" s="46" t="d">
        <v>2020-06-12T22:38:00.00000030733644975</v>
      </c>
      <c r="E2" s="45">
        <v>1</v>
      </c>
      <c r="F2" s="44" t="s">
        <v>52</v>
      </c>
      <c r="G2" s="44" t="s">
        <v>66</v>
      </c>
    </row>
    <row r="3" spans="1:7" ht="105" x14ac:dyDescent="0.25">
      <c r="A3" s="10" t="s">
        <v>47</v>
      </c>
      <c r="C3" s="10"/>
      <c r="D3" s="46" t="d">
        <v>2020-06-13</v>
      </c>
      <c r="E3" s="45">
        <v>14</v>
      </c>
      <c r="F3" s="44" t="s">
        <v>62</v>
      </c>
      <c r="G3" s="44" t="s">
        <v>63</v>
      </c>
    </row>
    <row r="4" spans="1:7" ht="90" x14ac:dyDescent="0.25">
      <c r="A4" s="10" t="s">
        <v>49</v>
      </c>
      <c r="B4">
        <v>1</v>
      </c>
      <c r="C4" s="10"/>
      <c r="D4" s="46" t="d">
        <v>2020-06-13</v>
      </c>
      <c r="E4" s="45">
        <v>15.5</v>
      </c>
      <c r="F4" s="45" t="s">
        <v>54</v>
      </c>
      <c r="G4" s="45" t="s">
        <v>64</v>
      </c>
    </row>
    <row r="5" spans="1:7" x14ac:dyDescent="0.25">
      <c r="A5" s="10" t="s">
        <v>49</v>
      </c>
      <c r="B5">
        <v>2</v>
      </c>
      <c r="C5" s="10"/>
      <c r="D5" s="46" t="d">
        <v>2020-06-13T12:00:00.000</v>
      </c>
      <c r="E5" s="45">
        <v>9</v>
      </c>
      <c r="F5" t="s">
        <v>76</v>
      </c>
      <c r="G5" t="s">
        <v>77</v>
      </c>
    </row>
    <row r="6" spans="1:7" ht="45" x14ac:dyDescent="0.25">
      <c r="A6" s="10" t="s">
        <v>49</v>
      </c>
      <c r="B6">
        <v>3</v>
      </c>
      <c r="C6" s="10"/>
      <c r="D6" s="46" t="d">
        <v>2020-06-13T17:00:00.00000020954757600</v>
      </c>
      <c r="E6" s="45">
        <v>4</v>
      </c>
      <c r="F6" s="45" t="s">
        <v>68</v>
      </c>
      <c r="G6" s="45" t="s">
        <v>67</v>
      </c>
    </row>
    <row r="7" spans="1:7" ht="75" x14ac:dyDescent="0.25">
      <c r="A7" s="10" t="s">
        <v>49</v>
      </c>
      <c r="B7">
        <v>4</v>
      </c>
      <c r="C7" s="10"/>
      <c r="D7" s="46" t="d">
        <v>2020-06-13T22:15:00.00000020954757600</v>
      </c>
      <c r="E7" s="45">
        <v>6</v>
      </c>
      <c r="F7" s="45" t="s">
        <v>53</v>
      </c>
      <c r="G7" s="45" t="s">
        <v>65</v>
      </c>
    </row>
    <row r="8" spans="1:7" ht="30" x14ac:dyDescent="0.25">
      <c r="A8" s="10" t="s">
        <v>50</v>
      </c>
      <c r="B8">
        <v>5</v>
      </c>
      <c r="C8" s="10"/>
      <c r="D8" s="46" t="d">
        <v>2020-06-14T15:30:00.00000020954757600</v>
      </c>
      <c r="E8" s="45">
        <v>14</v>
      </c>
      <c r="F8" s="45" t="s">
        <v>55</v>
      </c>
      <c r="G8" s="45" t="s">
        <v>56</v>
      </c>
    </row>
    <row r="9" spans="1:7" ht="90" x14ac:dyDescent="0.25">
      <c r="A9" s="10" t="s">
        <v>50</v>
      </c>
      <c r="B9">
        <v>6</v>
      </c>
      <c r="C9" s="10"/>
      <c r="D9" s="46" t="d">
        <v>2020-06-14T22:19:59.99999993015081025</v>
      </c>
      <c r="E9" s="45">
        <v>9.5</v>
      </c>
      <c r="F9" s="44" t="s">
        <v>80</v>
      </c>
      <c r="G9" s="44" t="s">
        <v>81</v>
      </c>
    </row>
    <row r="10" spans="1:7" ht="60" x14ac:dyDescent="0.25">
      <c r="A10" s="10" t="s">
        <v>50</v>
      </c>
      <c r="B10">
        <v>7</v>
      </c>
      <c r="C10" s="10"/>
      <c r="D10" s="46" t="d">
        <v>2020-06-15T12:00:00.000</v>
      </c>
      <c r="E10" s="45">
        <v>11</v>
      </c>
      <c r="F10" s="44" t="s">
        <v>78</v>
      </c>
      <c r="G10" s="44" t="s">
        <v>79</v>
      </c>
    </row>
    <row r="11" spans="1:7" x14ac:dyDescent="0.25">
      <c r="A11" s="10" t="s">
        <v>50</v>
      </c>
      <c r="B11">
        <v>8</v>
      </c>
      <c r="C11" s="10"/>
      <c r="D11" s="46" t="d">
        <v>2020-06-15T12:00:00.000</v>
      </c>
      <c r="E11" s="45">
        <v>17</v>
      </c>
      <c r="F11" t="s">
        <v>80</v>
      </c>
      <c r="G11" t="s">
        <v>82</v>
      </c>
    </row>
    <row r="12" spans="1:7" x14ac:dyDescent="0.25">
      <c r="A12" s="10" t="s">
        <v>29</v>
      </c>
      <c r="B12">
        <v>9</v>
      </c>
      <c r="C12" s="10"/>
      <c r="D12" s="46" t="d">
        <v>2020-06-15T12:00:00.000</v>
      </c>
      <c r="E12" s="45">
        <v>18</v>
      </c>
      <c r="F12" t="s">
        <v>83</v>
      </c>
      <c r="G12" t="s">
        <v>82</v>
      </c>
    </row>
    <row r="13" spans="1:7" ht="30" x14ac:dyDescent="0.25">
      <c r="A13" s="10" t="s">
        <v>29</v>
      </c>
      <c r="B13">
        <v>10</v>
      </c>
      <c r="C13" s="10"/>
      <c r="D13" s="46" t="d">
        <v>2020-06-15T17:00:00.00000020954757600</v>
      </c>
      <c r="E13" s="45">
        <v>6</v>
      </c>
      <c r="F13" s="44" t="s">
        <v>72</v>
      </c>
      <c r="G13" s="44" t="s">
        <v>69</v>
      </c>
    </row>
    <row r="14" spans="1:7" ht="30" x14ac:dyDescent="0.25">
      <c r="A14" s="10" t="s">
        <v>29</v>
      </c>
      <c r="B14">
        <v>11</v>
      </c>
      <c r="C14" s="10"/>
      <c r="D14" s="46" t="d">
        <v>2020-06-16</v>
      </c>
      <c r="E14" s="45">
        <v>7</v>
      </c>
      <c r="F14" s="44" t="s">
        <v>58</v>
      </c>
      <c r="G14" s="44" t="s">
        <v>59</v>
      </c>
    </row>
    <row r="15" spans="1:7" ht="30" x14ac:dyDescent="0.25">
      <c r="A15" s="10" t="s">
        <v>29</v>
      </c>
      <c r="B15">
        <v>12</v>
      </c>
      <c r="C15" s="10"/>
      <c r="D15" s="46" t="d">
        <v>2020-06-16T08:29:59.99999979045242400</v>
      </c>
      <c r="E15" s="45">
        <v>14</v>
      </c>
      <c r="F15" s="44" t="s">
        <v>87</v>
      </c>
      <c r="G15" s="44" t="s">
        <v>57</v>
      </c>
    </row>
    <row r="16" spans="1:7" ht="45" x14ac:dyDescent="0.25">
      <c r="A16" s="10" t="s">
        <v>29</v>
      </c>
      <c r="B16">
        <v>13</v>
      </c>
      <c r="C16" s="10"/>
      <c r="D16" s="46" t="d">
        <v>2020-06-16T18:59:59.99999979045242400</v>
      </c>
      <c r="E16" s="45">
        <v>15</v>
      </c>
      <c r="F16" s="44" t="s">
        <v>70</v>
      </c>
      <c r="G16" s="44" t="s">
        <v>71</v>
      </c>
    </row>
    <row r="17" spans="1:7" ht="45" x14ac:dyDescent="0.25">
      <c r="A17" s="10" t="s">
        <v>30</v>
      </c>
      <c r="B17">
        <v>14</v>
      </c>
      <c r="C17" s="10"/>
      <c r="D17" s="46" t="d">
        <v>2020-06-16T18:59:59.99999979045242400</v>
      </c>
      <c r="E17" s="45">
        <v>8</v>
      </c>
      <c r="F17" s="44" t="s">
        <v>73</v>
      </c>
      <c r="G17" s="44" t="s">
        <v>74</v>
      </c>
    </row>
    <row r="18" spans="1:7" ht="75" x14ac:dyDescent="0.25">
      <c r="A18" s="10" t="s">
        <v>30</v>
      </c>
      <c r="B18">
        <v>15</v>
      </c>
      <c r="C18" s="10"/>
      <c r="D18" s="46" t="d">
        <v>2020-06-17T12:00:00.000</v>
      </c>
      <c r="E18" s="45">
        <v>17</v>
      </c>
      <c r="F18" s="44" t="s">
        <v>86</v>
      </c>
      <c r="G18" s="44" t="s">
        <v>75</v>
      </c>
    </row>
    <row r="19" spans="1:7" x14ac:dyDescent="0.25">
      <c r="A19" s="10" t="s">
        <v>30</v>
      </c>
      <c r="B19">
        <v>16</v>
      </c>
      <c r="C19" s="10"/>
      <c r="D19" s="46" t="d">
        <v>2020-06-17T12:00:00.000</v>
      </c>
      <c r="E19" s="45">
        <v>19</v>
      </c>
      <c r="F19" t="s">
        <v>85</v>
      </c>
      <c r="G19" t="s">
        <v>84</v>
      </c>
    </row>
    <row r="20" spans="1:7" ht="45" x14ac:dyDescent="0.25">
      <c r="A20" s="10" t="s">
        <v>30</v>
      </c>
      <c r="B20">
        <v>17</v>
      </c>
      <c r="C20" s="10"/>
      <c r="D20" s="46" t="d">
        <v>2020-06-17T15:00:00.000</v>
      </c>
      <c r="E20" s="45">
        <v>16</v>
      </c>
      <c r="F20" s="44" t="s">
        <v>61</v>
      </c>
      <c r="G20" s="44" t="s">
        <v>60</v>
      </c>
    </row>
    <row r="21" spans="1:7" x14ac:dyDescent="0.25">
      <c r="A21" s="10" t="s">
        <v>31</v>
      </c>
      <c r="B21">
        <v>18</v>
      </c>
      <c r="C21" s="10"/>
      <c r="D21" s="46"/>
      <c r="E21" s="45"/>
      <c r="F21" s="45"/>
      <c r="G21" s="45"/>
    </row>
    <row r="22" spans="1:7" x14ac:dyDescent="0.25">
      <c r="A22" s="10" t="s">
        <v>31</v>
      </c>
      <c r="B22">
        <v>19</v>
      </c>
      <c r="C22" s="10"/>
      <c r="D22" s="46"/>
      <c r="E22" s="45"/>
      <c r="F22" s="44"/>
      <c r="G22" s="44"/>
    </row>
    <row r="23" spans="1:7" x14ac:dyDescent="0.25">
      <c r="A23" s="10" t="s">
        <v>31</v>
      </c>
      <c r="B23">
        <v>20</v>
      </c>
      <c r="C23" s="10"/>
      <c r="D23" s="46"/>
      <c r="E23" s="45"/>
      <c r="F23" s="44"/>
      <c r="G23" s="44"/>
    </row>
    <row r="24" spans="1:7" ht="15" customHeight="1" x14ac:dyDescent="0.25">
      <c r="A24" s="10"/>
      <c r="D24" s="46"/>
      <c r="E24" s="45"/>
      <c r="F24" s="44"/>
      <c r="G24" s="44"/>
    </row>
    <row r="25" spans="1:7" ht="15" customHeight="1" x14ac:dyDescent="0.25">
      <c r="A25" s="10"/>
      <c r="C25" s="10"/>
      <c r="D25" s="46"/>
      <c r="E25" s="45"/>
      <c r="F25" s="44"/>
      <c r="G25" s="44"/>
    </row>
    <row r="26" spans="1:7" ht="15" customHeight="1" x14ac:dyDescent="0.25">
      <c r="A26" s="10" t="s">
        <v>49</v>
      </c>
      <c r="B26">
        <v>1</v>
      </c>
      <c r="C26" s="10"/>
      <c r="D26" s="46"/>
      <c r="E26" s="45"/>
      <c r="F26" s="44"/>
      <c r="G26" s="44"/>
    </row>
    <row r="27" spans="1:7" ht="15" customHeight="1" x14ac:dyDescent="0.25">
      <c r="A27" s="10" t="s">
        <v>50</v>
      </c>
      <c r="B27">
        <v>2</v>
      </c>
      <c r="C27" s="10"/>
      <c r="D27" s="46"/>
      <c r="E27" s="45"/>
      <c r="F27" s="44"/>
      <c r="G27" s="44"/>
    </row>
    <row r="28" spans="1:7" ht="15" customHeight="1" x14ac:dyDescent="0.25">
      <c r="A28" s="10" t="s">
        <v>29</v>
      </c>
      <c r="B28">
        <v>3</v>
      </c>
      <c r="C28" s="10"/>
      <c r="D28" s="46"/>
      <c r="E28" s="45"/>
      <c r="F28" s="44"/>
      <c r="G28" s="44"/>
    </row>
    <row r="29" spans="1:7" ht="15" customHeight="1" x14ac:dyDescent="0.25">
      <c r="A29" s="10" t="s">
        <v>30</v>
      </c>
      <c r="B29">
        <v>4</v>
      </c>
      <c r="C29" s="10"/>
      <c r="D29" s="46"/>
      <c r="E29" s="45"/>
      <c r="F29" s="44"/>
      <c r="G29" s="44"/>
    </row>
    <row r="30" spans="1:7" ht="15" customHeight="1" x14ac:dyDescent="0.25">
      <c r="A30" s="10" t="s">
        <v>31</v>
      </c>
      <c r="B30">
        <v>5</v>
      </c>
      <c r="C30" s="10"/>
      <c r="D30" s="46"/>
      <c r="E30" s="45"/>
      <c r="F30" s="44"/>
      <c r="G30" s="44"/>
    </row>
    <row r="31" spans="1:7" ht="15" customHeight="1" x14ac:dyDescent="0.25">
      <c r="D31" s="46"/>
      <c r="E31" s="45"/>
      <c r="F31" s="44"/>
      <c r="G31" s="44"/>
    </row>
    <row r="32" spans="1:7" ht="15" customHeight="1" x14ac:dyDescent="0.25">
      <c r="D32" s="46"/>
      <c r="E32" s="45"/>
      <c r="F32" s="44"/>
      <c r="G32" s="44"/>
    </row>
    <row r="33" spans="4:7" ht="15" customHeight="1" x14ac:dyDescent="0.25">
      <c r="D33" s="46"/>
      <c r="E33" s="45"/>
      <c r="F33" s="44"/>
      <c r="G33" s="44"/>
    </row>
    <row r="34" spans="4:7" ht="15" customHeight="1" x14ac:dyDescent="0.25">
      <c r="D34" s="46"/>
      <c r="E34" s="45"/>
      <c r="F34" s="44"/>
      <c r="G34" s="44"/>
    </row>
    <row r="35" spans="4:7" ht="15" customHeight="1" x14ac:dyDescent="0.25">
      <c r="D35" s="46"/>
      <c r="E35" s="45"/>
      <c r="F35" s="44"/>
      <c r="G35" s="44"/>
    </row>
    <row r="36" spans="4:7" ht="15" customHeight="1" x14ac:dyDescent="0.25">
      <c r="D36" s="46"/>
      <c r="E36" s="45"/>
      <c r="F36" s="44"/>
      <c r="G36" s="44"/>
    </row>
    <row r="37" spans="4:7" ht="15" customHeight="1" x14ac:dyDescent="0.25">
      <c r="D37" s="46"/>
      <c r="E37" s="45"/>
      <c r="F37" s="44"/>
      <c r="G37" s="44"/>
    </row>
    <row r="38" spans="4:7" ht="15" customHeight="1" x14ac:dyDescent="0.25">
      <c r="D38" s="46"/>
      <c r="E38" s="45"/>
      <c r="F38" s="44"/>
      <c r="G38" s="44"/>
    </row>
    <row r="39" spans="4:7" ht="15" customHeight="1" x14ac:dyDescent="0.25">
      <c r="D39" s="46"/>
      <c r="E39" s="45"/>
      <c r="F39" s="44"/>
      <c r="G39" s="44"/>
    </row>
    <row r="40" spans="4:7" ht="15" customHeight="1" x14ac:dyDescent="0.25">
      <c r="D40" s="46"/>
      <c r="E40" s="45"/>
      <c r="F40" s="44"/>
      <c r="G40" s="44"/>
    </row>
    <row r="41" spans="4:7" ht="15" customHeight="1" x14ac:dyDescent="0.25">
      <c r="D41" s="46"/>
      <c r="E41" s="45"/>
      <c r="F41" s="44"/>
      <c r="G41" s="44"/>
    </row>
    <row r="42" spans="4:7" ht="15" customHeight="1" x14ac:dyDescent="0.25">
      <c r="D42" s="46"/>
      <c r="E42" s="45"/>
      <c r="F42" s="44"/>
      <c r="G42" s="44"/>
    </row>
    <row r="43" spans="4:7" ht="15" customHeight="1" x14ac:dyDescent="0.25">
      <c r="D43" s="46"/>
      <c r="E43" s="45"/>
      <c r="F43" s="44"/>
      <c r="G43" s="44"/>
    </row>
    <row r="44" spans="4:7" ht="15" customHeight="1" x14ac:dyDescent="0.25">
      <c r="D44" s="46"/>
      <c r="E44" s="45"/>
      <c r="F44" s="44"/>
      <c r="G44" s="44"/>
    </row>
    <row r="45" spans="4:7" ht="15" customHeight="1" x14ac:dyDescent="0.25">
      <c r="D45" s="46"/>
      <c r="E45" s="45"/>
      <c r="F45" s="44"/>
      <c r="G45" s="44"/>
    </row>
    <row r="46" spans="4:7" ht="15" customHeight="1" x14ac:dyDescent="0.25">
      <c r="D46" s="46"/>
      <c r="E46" s="45"/>
      <c r="F46" s="44"/>
      <c r="G46" s="44"/>
    </row>
    <row r="47" spans="4:7" ht="15" customHeight="1" x14ac:dyDescent="0.25">
      <c r="D47" s="46"/>
      <c r="E47" s="45"/>
      <c r="F47" s="44"/>
      <c r="G47" s="44"/>
    </row>
    <row r="48" spans="4:7" ht="15" customHeight="1" x14ac:dyDescent="0.25">
      <c r="D48" s="46"/>
      <c r="E48" s="45"/>
      <c r="F48" s="44"/>
      <c r="G48" s="44"/>
    </row>
    <row r="49" spans="4:7" ht="15" customHeight="1" x14ac:dyDescent="0.25">
      <c r="D49" s="46"/>
      <c r="E49" s="45"/>
      <c r="F49" s="44"/>
      <c r="G49" s="44"/>
    </row>
    <row r="50" spans="4:7" ht="15" customHeight="1" x14ac:dyDescent="0.25">
      <c r="D50" s="46"/>
      <c r="E50" s="45"/>
      <c r="F50" s="44"/>
      <c r="G50" s="44"/>
    </row>
    <row r="51" spans="4:7" ht="15" customHeight="1" x14ac:dyDescent="0.25">
      <c r="D51" s="46"/>
      <c r="E51" s="45"/>
      <c r="F51" s="44"/>
      <c r="G51" s="44"/>
    </row>
    <row r="52" spans="4:7" ht="15" customHeight="1" x14ac:dyDescent="0.25">
      <c r="D52" s="46"/>
      <c r="E52" s="45"/>
      <c r="F52" s="44"/>
      <c r="G52" s="44"/>
    </row>
    <row r="53" spans="4:7" x14ac:dyDescent="0.25">
      <c r="D53" s="34"/>
      <c r="E53" s="10"/>
    </row>
    <row r="54" spans="4:7" x14ac:dyDescent="0.25">
      <c r="D54" s="35" t="d">
        <f>DBB!C4</f>
        <v>2020-06-17T12:00:00.000</v>
      </c>
      <c r="E54" s="10">
        <f>DBB!D2</f>
        <v>19</v>
      </c>
      <c r="F54" t="s">
        <v>85</v>
      </c>
      <c r="G54" t="s">
        <v>84</v>
      </c>
    </row>
    <row r="55" spans="4:7" x14ac:dyDescent="0.25">
      <c r="E55" s="10"/>
    </row>
    <row r="56" spans="4:7" x14ac:dyDescent="0.25">
      <c r="E56" s="10"/>
    </row>
  </sheetData>
  <mergeCells count="1">
    <mergeCell ref="A1:C2"/>
  </mergeCells>
  <pageMargins left="0.7" right="0.7" top="0.75" bottom="0.75" header="0.3" footer="0.3"/>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D2CCF-335B-4DB1-883D-CD8F0E07058C}">
  <sheetPr codeName="Sheet18"/>
  <dimension ref="A1:G56"/>
  <sheetViews>
    <sheetView zoomScale="85" zoomScaleNormal="85" workbookViewId="0">
      <selection activeCell="C5" sqref="C5"/>
    </sheetView>
  </sheetViews>
  <sheetFormatPr defaultRowHeight="15" x14ac:dyDescent="0.25"/>
  <cols>
    <col min="1" max="1" width="30.7109375" customWidth="1"/>
    <col min="3" max="3" width="16.28515625" bestFit="1" customWidth="1"/>
    <col min="4" max="4" width="14.85546875" customWidth="1"/>
    <col min="5" max="5" width="11" customWidth="1"/>
    <col min="6" max="6" width="26.85546875" customWidth="1"/>
    <col min="7" max="7" width="150.7109375" customWidth="1"/>
  </cols>
  <sheetData>
    <row r="1" spans="1:7" x14ac:dyDescent="0.25">
      <c r="A1" s="68" t="s">
        <v>88</v>
      </c>
      <c r="B1" s="68"/>
      <c r="C1" s="68"/>
      <c r="D1" s="34" t="s">
        <v>7</v>
      </c>
      <c r="E1" t="s">
        <v>8</v>
      </c>
      <c r="F1" t="s">
        <v>23</v>
      </c>
      <c r="G1" t="s">
        <v>27</v>
      </c>
    </row>
    <row r="2" spans="1:7" x14ac:dyDescent="0.25">
      <c r="A2" s="68"/>
      <c r="B2" s="68"/>
      <c r="C2" s="68"/>
      <c r="D2" s="46"/>
      <c r="E2" s="45"/>
      <c r="F2" s="44"/>
      <c r="G2" s="44"/>
    </row>
    <row r="3" spans="1:7" x14ac:dyDescent="0.25">
      <c r="A3" s="10" t="s">
        <v>89</v>
      </c>
      <c r="C3" s="10"/>
      <c r="D3" s="46"/>
      <c r="E3" s="45"/>
      <c r="F3" s="44"/>
      <c r="G3" s="44"/>
    </row>
    <row r="4" spans="1:7" x14ac:dyDescent="0.25">
      <c r="A4" s="10" t="s">
        <v>90</v>
      </c>
      <c r="B4">
        <v>1</v>
      </c>
      <c r="C4" s="10"/>
      <c r="D4" s="46"/>
      <c r="E4" s="45"/>
      <c r="F4" s="45"/>
      <c r="G4" s="45"/>
    </row>
    <row r="5" spans="1:7" x14ac:dyDescent="0.25">
      <c r="A5" s="10" t="s">
        <v>90</v>
      </c>
      <c r="B5">
        <v>2</v>
      </c>
      <c r="C5" s="10"/>
      <c r="D5" s="46"/>
      <c r="E5" s="45"/>
    </row>
    <row r="6" spans="1:7" x14ac:dyDescent="0.25">
      <c r="A6" s="10" t="s">
        <v>90</v>
      </c>
      <c r="B6">
        <v>3</v>
      </c>
      <c r="C6" s="10"/>
      <c r="D6" s="46"/>
      <c r="E6" s="45"/>
      <c r="F6" s="45"/>
      <c r="G6" s="45"/>
    </row>
    <row r="7" spans="1:7" x14ac:dyDescent="0.25">
      <c r="A7" s="10" t="s">
        <v>90</v>
      </c>
      <c r="B7">
        <v>4</v>
      </c>
      <c r="C7" s="10"/>
      <c r="D7" s="46"/>
      <c r="E7" s="45"/>
      <c r="F7" s="45"/>
      <c r="G7" s="45"/>
    </row>
    <row r="8" spans="1:7" x14ac:dyDescent="0.25">
      <c r="A8" s="10" t="s">
        <v>50</v>
      </c>
      <c r="B8">
        <v>5</v>
      </c>
      <c r="C8" s="10"/>
      <c r="D8" s="46"/>
      <c r="E8" s="45"/>
      <c r="F8" s="45"/>
      <c r="G8" s="45"/>
    </row>
    <row r="9" spans="1:7" x14ac:dyDescent="0.25">
      <c r="A9" s="10" t="s">
        <v>50</v>
      </c>
      <c r="B9">
        <v>6</v>
      </c>
      <c r="C9" s="10"/>
      <c r="D9" s="46"/>
      <c r="E9" s="45"/>
      <c r="F9" s="44"/>
      <c r="G9" s="44"/>
    </row>
    <row r="10" spans="1:7" x14ac:dyDescent="0.25">
      <c r="A10" s="10" t="s">
        <v>50</v>
      </c>
      <c r="B10">
        <v>7</v>
      </c>
      <c r="C10" s="10"/>
      <c r="D10" s="46"/>
      <c r="E10" s="45"/>
      <c r="F10" s="44"/>
      <c r="G10" s="44"/>
    </row>
    <row r="11" spans="1:7" x14ac:dyDescent="0.25">
      <c r="A11" s="10" t="s">
        <v>50</v>
      </c>
      <c r="B11">
        <v>8</v>
      </c>
      <c r="C11" s="10"/>
      <c r="D11" s="46"/>
      <c r="E11" s="45"/>
    </row>
    <row r="12" spans="1:7" x14ac:dyDescent="0.25">
      <c r="A12" s="10" t="s">
        <v>29</v>
      </c>
      <c r="B12">
        <v>9</v>
      </c>
      <c r="C12" s="10"/>
      <c r="D12" s="46"/>
      <c r="E12" s="45"/>
    </row>
    <row r="13" spans="1:7" x14ac:dyDescent="0.25">
      <c r="A13" s="10" t="s">
        <v>29</v>
      </c>
      <c r="B13">
        <v>10</v>
      </c>
      <c r="C13" s="10"/>
      <c r="D13" s="46"/>
      <c r="E13" s="45"/>
      <c r="F13" s="44"/>
      <c r="G13" s="44"/>
    </row>
    <row r="14" spans="1:7" x14ac:dyDescent="0.25">
      <c r="A14" s="10" t="s">
        <v>29</v>
      </c>
      <c r="B14">
        <v>11</v>
      </c>
      <c r="C14" s="10"/>
      <c r="D14" s="46"/>
      <c r="E14" s="45"/>
      <c r="F14" s="44"/>
      <c r="G14" s="44"/>
    </row>
    <row r="15" spans="1:7" x14ac:dyDescent="0.25">
      <c r="A15" s="10" t="s">
        <v>29</v>
      </c>
      <c r="B15">
        <v>12</v>
      </c>
      <c r="C15" s="10"/>
      <c r="D15" s="46"/>
      <c r="E15" s="45"/>
      <c r="F15" s="44"/>
      <c r="G15" s="44"/>
    </row>
    <row r="16" spans="1:7" x14ac:dyDescent="0.25">
      <c r="A16" s="10" t="s">
        <v>29</v>
      </c>
      <c r="B16">
        <v>13</v>
      </c>
      <c r="C16" s="10"/>
      <c r="D16" s="46"/>
      <c r="E16" s="45"/>
      <c r="F16" s="44"/>
      <c r="G16" s="44"/>
    </row>
    <row r="17" spans="1:7" x14ac:dyDescent="0.25">
      <c r="A17" s="10" t="s">
        <v>30</v>
      </c>
      <c r="B17">
        <v>14</v>
      </c>
      <c r="C17" s="10"/>
      <c r="D17" s="46"/>
      <c r="E17" s="45"/>
      <c r="F17" s="44"/>
      <c r="G17" s="44"/>
    </row>
    <row r="18" spans="1:7" x14ac:dyDescent="0.25">
      <c r="A18" s="10" t="s">
        <v>30</v>
      </c>
      <c r="B18">
        <v>15</v>
      </c>
      <c r="C18" s="10"/>
      <c r="D18" s="46"/>
      <c r="E18" s="45"/>
      <c r="F18" s="44"/>
      <c r="G18" s="44"/>
    </row>
    <row r="19" spans="1:7" x14ac:dyDescent="0.25">
      <c r="A19" s="10" t="s">
        <v>30</v>
      </c>
      <c r="B19">
        <v>16</v>
      </c>
      <c r="C19" s="10"/>
      <c r="D19" s="46"/>
      <c r="E19" s="45"/>
    </row>
    <row r="20" spans="1:7" x14ac:dyDescent="0.25">
      <c r="A20" s="10" t="s">
        <v>30</v>
      </c>
      <c r="B20">
        <v>17</v>
      </c>
      <c r="C20" s="10"/>
      <c r="D20" s="46"/>
      <c r="E20" s="45"/>
      <c r="F20" s="44"/>
      <c r="G20" s="44"/>
    </row>
    <row r="21" spans="1:7" x14ac:dyDescent="0.25">
      <c r="A21" s="10" t="s">
        <v>31</v>
      </c>
      <c r="B21">
        <v>18</v>
      </c>
      <c r="C21" s="10"/>
      <c r="D21" s="46"/>
      <c r="E21" s="45"/>
      <c r="F21" s="45"/>
      <c r="G21" s="45"/>
    </row>
    <row r="22" spans="1:7" x14ac:dyDescent="0.25">
      <c r="A22" s="10" t="s">
        <v>31</v>
      </c>
      <c r="B22">
        <v>19</v>
      </c>
      <c r="C22" s="10"/>
      <c r="D22" s="46"/>
      <c r="E22" s="45"/>
      <c r="F22" s="44"/>
      <c r="G22" s="44"/>
    </row>
    <row r="23" spans="1:7" x14ac:dyDescent="0.25">
      <c r="A23" s="10" t="s">
        <v>31</v>
      </c>
      <c r="B23">
        <v>20</v>
      </c>
      <c r="C23" s="10"/>
      <c r="D23" s="46"/>
      <c r="E23" s="45"/>
      <c r="F23" s="44"/>
      <c r="G23" s="44"/>
    </row>
    <row r="24" spans="1:7" ht="15" customHeight="1" x14ac:dyDescent="0.25">
      <c r="A24" s="10"/>
      <c r="D24" s="46"/>
      <c r="E24" s="45"/>
      <c r="F24" s="44"/>
      <c r="G24" s="44"/>
    </row>
    <row r="25" spans="1:7" ht="15" customHeight="1" x14ac:dyDescent="0.25">
      <c r="A25" s="10"/>
      <c r="C25" s="10"/>
      <c r="D25" s="46"/>
      <c r="E25" s="45"/>
      <c r="F25" s="44"/>
      <c r="G25" s="44"/>
    </row>
    <row r="26" spans="1:7" ht="15" customHeight="1" x14ac:dyDescent="0.25">
      <c r="A26" s="10" t="s">
        <v>49</v>
      </c>
      <c r="B26">
        <v>1</v>
      </c>
      <c r="C26" s="10"/>
      <c r="D26" s="46"/>
      <c r="E26" s="45"/>
      <c r="F26" s="44"/>
      <c r="G26" s="44"/>
    </row>
    <row r="27" spans="1:7" ht="15" customHeight="1" x14ac:dyDescent="0.25">
      <c r="A27" s="10" t="s">
        <v>50</v>
      </c>
      <c r="B27">
        <v>2</v>
      </c>
      <c r="C27" s="10"/>
      <c r="D27" s="46"/>
      <c r="E27" s="45"/>
      <c r="F27" s="44"/>
      <c r="G27" s="44"/>
    </row>
    <row r="28" spans="1:7" ht="15" customHeight="1" x14ac:dyDescent="0.25">
      <c r="A28" s="10" t="s">
        <v>29</v>
      </c>
      <c r="B28">
        <v>3</v>
      </c>
      <c r="C28" s="10"/>
      <c r="D28" s="46"/>
      <c r="E28" s="45"/>
      <c r="F28" s="44"/>
      <c r="G28" s="44"/>
    </row>
    <row r="29" spans="1:7" ht="15" customHeight="1" x14ac:dyDescent="0.25">
      <c r="A29" s="10" t="s">
        <v>30</v>
      </c>
      <c r="B29">
        <v>4</v>
      </c>
      <c r="C29" s="10"/>
      <c r="D29" s="46"/>
      <c r="E29" s="45"/>
      <c r="F29" s="44"/>
      <c r="G29" s="44"/>
    </row>
    <row r="30" spans="1:7" ht="15" customHeight="1" x14ac:dyDescent="0.25">
      <c r="A30" s="10" t="s">
        <v>31</v>
      </c>
      <c r="B30">
        <v>5</v>
      </c>
      <c r="C30" s="10"/>
      <c r="D30" s="46"/>
      <c r="E30" s="45"/>
      <c r="F30" s="44"/>
      <c r="G30" s="44"/>
    </row>
    <row r="31" spans="1:7" ht="15" customHeight="1" x14ac:dyDescent="0.25">
      <c r="D31" s="46"/>
      <c r="E31" s="45"/>
      <c r="F31" s="44"/>
      <c r="G31" s="44"/>
    </row>
    <row r="32" spans="1:7" ht="15" customHeight="1" x14ac:dyDescent="0.25">
      <c r="D32" s="46"/>
      <c r="E32" s="45"/>
      <c r="F32" s="44"/>
      <c r="G32" s="44"/>
    </row>
    <row r="33" spans="4:7" ht="15" customHeight="1" x14ac:dyDescent="0.25">
      <c r="D33" s="46"/>
      <c r="E33" s="45"/>
      <c r="F33" s="44"/>
      <c r="G33" s="44"/>
    </row>
    <row r="34" spans="4:7" ht="15" customHeight="1" x14ac:dyDescent="0.25">
      <c r="D34" s="46"/>
      <c r="E34" s="45"/>
      <c r="F34" s="44"/>
      <c r="G34" s="44"/>
    </row>
    <row r="35" spans="4:7" ht="15" customHeight="1" x14ac:dyDescent="0.25">
      <c r="D35" s="46"/>
      <c r="E35" s="45"/>
      <c r="F35" s="44"/>
      <c r="G35" s="44"/>
    </row>
    <row r="36" spans="4:7" ht="15" customHeight="1" x14ac:dyDescent="0.25">
      <c r="D36" s="46"/>
      <c r="E36" s="45"/>
      <c r="F36" s="44"/>
      <c r="G36" s="44"/>
    </row>
    <row r="37" spans="4:7" ht="15" customHeight="1" x14ac:dyDescent="0.25">
      <c r="D37" s="46"/>
      <c r="E37" s="45"/>
      <c r="F37" s="44"/>
      <c r="G37" s="44"/>
    </row>
    <row r="38" spans="4:7" ht="15" customHeight="1" x14ac:dyDescent="0.25">
      <c r="D38" s="46"/>
      <c r="E38" s="45"/>
      <c r="F38" s="44"/>
      <c r="G38" s="44"/>
    </row>
    <row r="39" spans="4:7" ht="15" customHeight="1" x14ac:dyDescent="0.25">
      <c r="D39" s="46"/>
      <c r="E39" s="45"/>
      <c r="F39" s="44"/>
      <c r="G39" s="44"/>
    </row>
    <row r="40" spans="4:7" ht="15" customHeight="1" x14ac:dyDescent="0.25">
      <c r="D40" s="46"/>
      <c r="E40" s="45"/>
      <c r="F40" s="44"/>
      <c r="G40" s="44"/>
    </row>
    <row r="41" spans="4:7" ht="15" customHeight="1" x14ac:dyDescent="0.25">
      <c r="D41" s="46"/>
      <c r="E41" s="45"/>
      <c r="F41" s="44"/>
      <c r="G41" s="44"/>
    </row>
    <row r="42" spans="4:7" ht="15" customHeight="1" x14ac:dyDescent="0.25">
      <c r="D42" s="46"/>
      <c r="E42" s="45"/>
      <c r="F42" s="44"/>
      <c r="G42" s="44"/>
    </row>
    <row r="43" spans="4:7" ht="15" customHeight="1" x14ac:dyDescent="0.25">
      <c r="D43" s="46"/>
      <c r="E43" s="45"/>
      <c r="F43" s="44"/>
      <c r="G43" s="44"/>
    </row>
    <row r="44" spans="4:7" ht="15" customHeight="1" x14ac:dyDescent="0.25">
      <c r="D44" s="46"/>
      <c r="E44" s="45"/>
      <c r="F44" s="44"/>
      <c r="G44" s="44"/>
    </row>
    <row r="45" spans="4:7" ht="15" customHeight="1" x14ac:dyDescent="0.25">
      <c r="D45" s="46"/>
      <c r="E45" s="45"/>
      <c r="F45" s="44"/>
      <c r="G45" s="44"/>
    </row>
    <row r="46" spans="4:7" ht="15" customHeight="1" x14ac:dyDescent="0.25">
      <c r="D46" s="46"/>
      <c r="E46" s="45"/>
      <c r="F46" s="44"/>
      <c r="G46" s="44"/>
    </row>
    <row r="47" spans="4:7" ht="15" customHeight="1" x14ac:dyDescent="0.25">
      <c r="D47" s="46"/>
      <c r="E47" s="45"/>
      <c r="F47" s="44"/>
      <c r="G47" s="44"/>
    </row>
    <row r="48" spans="4:7" ht="15" customHeight="1" x14ac:dyDescent="0.25">
      <c r="D48" s="46"/>
      <c r="E48" s="45"/>
      <c r="F48" s="44"/>
      <c r="G48" s="44"/>
    </row>
    <row r="49" spans="4:7" ht="15" customHeight="1" x14ac:dyDescent="0.25">
      <c r="D49" s="46"/>
      <c r="E49" s="45"/>
      <c r="F49" s="44"/>
      <c r="G49" s="44"/>
    </row>
    <row r="50" spans="4:7" ht="15" customHeight="1" x14ac:dyDescent="0.25">
      <c r="D50" s="46"/>
      <c r="E50" s="45"/>
      <c r="F50" s="44"/>
      <c r="G50" s="44"/>
    </row>
    <row r="51" spans="4:7" ht="15" customHeight="1" x14ac:dyDescent="0.25">
      <c r="D51" s="46"/>
      <c r="E51" s="45"/>
      <c r="F51" s="44"/>
      <c r="G51" s="44"/>
    </row>
    <row r="52" spans="4:7" ht="15" customHeight="1" x14ac:dyDescent="0.25">
      <c r="D52" s="46"/>
      <c r="E52" s="45"/>
      <c r="F52" s="44"/>
      <c r="G52" s="44"/>
    </row>
    <row r="53" spans="4:7" x14ac:dyDescent="0.25">
      <c r="D53" s="34"/>
      <c r="E53" s="10"/>
    </row>
    <row r="54" spans="4:7" x14ac:dyDescent="0.25">
      <c r="D54" s="35" t="d">
        <f>DBB!C4</f>
        <v>2020-06-17T12:00:00.000</v>
      </c>
      <c r="E54" s="10">
        <f>DBB!D2</f>
        <v>19</v>
      </c>
      <c r="F54" t="s">
        <v>85</v>
      </c>
      <c r="G54" t="s">
        <v>84</v>
      </c>
    </row>
    <row r="55" spans="4:7" x14ac:dyDescent="0.25">
      <c r="E55" s="10"/>
    </row>
    <row r="56" spans="4:7" x14ac:dyDescent="0.25">
      <c r="E56" s="10"/>
    </row>
  </sheetData>
  <mergeCells count="1">
    <mergeCell ref="A1:C2"/>
  </mergeCell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2:T164"/>
  <sheetViews>
    <sheetView topLeftCell="A19" workbookViewId="0">
      <selection activeCell="G162" sqref="G162"/>
    </sheetView>
  </sheetViews>
  <sheetFormatPr defaultRowHeight="15" x14ac:dyDescent="0.25"/>
  <sheetData>
    <row r="2" spans="1:20" x14ac:dyDescent="0.25">
      <c r="I2" s="69" t="s">
        <v>9</v>
      </c>
      <c r="J2" s="69"/>
      <c r="K2" s="69"/>
      <c r="L2" s="69"/>
    </row>
    <row r="4" spans="1:20" x14ac:dyDescent="0.25">
      <c r="A4" s="11"/>
      <c r="B4" s="11"/>
      <c r="C4" s="11"/>
      <c r="D4" s="11"/>
      <c r="E4" s="11"/>
      <c r="F4" s="11"/>
      <c r="G4" s="11"/>
      <c r="H4" s="11"/>
      <c r="I4" s="11"/>
      <c r="J4" s="11"/>
      <c r="K4" s="11"/>
      <c r="L4" s="11"/>
      <c r="M4" s="11"/>
      <c r="N4" s="11"/>
      <c r="O4" s="11"/>
      <c r="P4" s="11"/>
      <c r="Q4" s="11"/>
      <c r="R4" s="11"/>
      <c r="S4" s="11"/>
      <c r="T4" s="11"/>
    </row>
    <row r="5" spans="1:20" x14ac:dyDescent="0.25">
      <c r="A5" s="11"/>
      <c r="B5" s="11"/>
      <c r="C5" s="11"/>
      <c r="D5" s="11"/>
      <c r="E5" s="11"/>
      <c r="F5" s="11"/>
      <c r="G5" s="11"/>
      <c r="H5" s="11"/>
      <c r="I5" s="11"/>
      <c r="J5" s="11"/>
      <c r="K5" s="11"/>
      <c r="L5" s="11"/>
      <c r="M5" s="11"/>
      <c r="N5" s="11"/>
      <c r="O5" s="11"/>
      <c r="P5" s="11"/>
      <c r="Q5" s="11"/>
      <c r="R5" s="11"/>
      <c r="S5" s="11"/>
      <c r="T5" s="11"/>
    </row>
    <row r="6" spans="1:20" x14ac:dyDescent="0.25">
      <c r="A6" s="11"/>
      <c r="B6" s="11"/>
      <c r="C6" s="11"/>
      <c r="D6" s="11"/>
      <c r="E6" s="11"/>
      <c r="F6" s="11"/>
      <c r="G6" s="11"/>
      <c r="H6" s="11"/>
      <c r="I6" s="11"/>
      <c r="J6" s="11"/>
      <c r="K6" s="11"/>
      <c r="L6" s="11"/>
      <c r="M6" s="11"/>
      <c r="N6" s="11"/>
      <c r="O6" s="11"/>
      <c r="P6" s="11"/>
      <c r="Q6" s="11"/>
      <c r="R6" s="11"/>
      <c r="S6" s="11"/>
      <c r="T6" s="11"/>
    </row>
    <row r="7" spans="1:20" x14ac:dyDescent="0.25">
      <c r="A7" s="11"/>
      <c r="B7" s="11"/>
      <c r="C7" s="11"/>
      <c r="D7" s="11"/>
      <c r="E7" s="11"/>
      <c r="F7" s="11"/>
      <c r="G7" s="11"/>
      <c r="H7" s="11"/>
      <c r="I7" s="11"/>
      <c r="J7" s="11"/>
      <c r="K7" s="11"/>
      <c r="L7" s="11"/>
      <c r="M7" s="11"/>
      <c r="N7" s="11"/>
      <c r="O7" s="11"/>
      <c r="P7" s="11"/>
      <c r="Q7" s="11"/>
      <c r="R7" s="11"/>
      <c r="S7" s="11"/>
      <c r="T7" s="11"/>
    </row>
    <row r="8" spans="1:20" x14ac:dyDescent="0.25">
      <c r="A8" s="11"/>
      <c r="B8" s="11"/>
      <c r="C8" s="11"/>
      <c r="D8" s="11"/>
      <c r="E8" s="11"/>
      <c r="F8" s="11"/>
      <c r="G8" s="11"/>
      <c r="H8" s="11"/>
      <c r="I8" s="11"/>
      <c r="J8" s="11"/>
      <c r="K8" s="11"/>
      <c r="L8" s="11"/>
      <c r="M8" s="11"/>
      <c r="N8" s="11"/>
      <c r="O8" s="11"/>
      <c r="P8" s="11"/>
      <c r="Q8" s="11"/>
      <c r="R8" s="11"/>
      <c r="S8" s="11"/>
      <c r="T8" s="11"/>
    </row>
    <row r="9" spans="1:20" x14ac:dyDescent="0.25">
      <c r="A9" s="11"/>
      <c r="B9" s="11"/>
      <c r="C9" s="11"/>
      <c r="D9" s="11"/>
      <c r="E9" s="11"/>
      <c r="F9" s="11"/>
      <c r="G9" s="11"/>
      <c r="H9" s="11"/>
      <c r="I9" s="11"/>
      <c r="J9" s="11"/>
      <c r="K9" s="11"/>
      <c r="L9" s="11"/>
      <c r="M9" s="11"/>
      <c r="N9" s="11"/>
      <c r="O9" s="11"/>
      <c r="P9" s="11"/>
      <c r="Q9" s="11"/>
      <c r="R9" s="11"/>
      <c r="S9" s="11"/>
      <c r="T9" s="11"/>
    </row>
    <row r="10" spans="1:20" x14ac:dyDescent="0.25">
      <c r="A10" s="11"/>
      <c r="B10" s="11"/>
      <c r="C10" s="11"/>
      <c r="D10" s="11"/>
      <c r="E10" s="11"/>
      <c r="F10" s="11"/>
      <c r="G10" s="11"/>
      <c r="H10" s="11"/>
      <c r="I10" s="11"/>
      <c r="J10" s="11"/>
      <c r="K10" s="11"/>
      <c r="L10" s="11"/>
      <c r="M10" s="11"/>
      <c r="N10" s="11"/>
      <c r="O10" s="11"/>
      <c r="P10" s="11"/>
      <c r="Q10" s="11"/>
      <c r="R10" s="11"/>
      <c r="S10" s="11"/>
      <c r="T10" s="11"/>
    </row>
    <row r="11" spans="1:20" x14ac:dyDescent="0.25">
      <c r="A11" s="11"/>
      <c r="B11" s="11"/>
      <c r="C11" s="11"/>
      <c r="D11" s="11"/>
      <c r="E11" s="11"/>
      <c r="F11" s="11"/>
      <c r="G11" s="11"/>
      <c r="H11" s="11"/>
      <c r="I11" s="11"/>
      <c r="J11" s="11"/>
      <c r="K11" s="11"/>
      <c r="L11" s="11"/>
      <c r="M11" s="11"/>
      <c r="N11" s="11"/>
      <c r="O11" s="11"/>
      <c r="P11" s="11"/>
      <c r="Q11" s="11"/>
      <c r="R11" s="11"/>
      <c r="S11" s="11"/>
      <c r="T11" s="11"/>
    </row>
    <row r="12" spans="1:20" x14ac:dyDescent="0.25">
      <c r="A12" s="11"/>
      <c r="B12" s="11"/>
      <c r="C12" s="11"/>
      <c r="D12" s="11"/>
      <c r="E12" s="11"/>
      <c r="F12" s="11"/>
      <c r="G12" s="11"/>
      <c r="H12" s="11"/>
      <c r="I12" s="11"/>
      <c r="J12" s="11"/>
      <c r="K12" s="11"/>
      <c r="L12" s="11"/>
      <c r="M12" s="11"/>
      <c r="N12" s="11"/>
      <c r="O12" s="11"/>
      <c r="P12" s="11"/>
      <c r="Q12" s="11"/>
      <c r="R12" s="11"/>
      <c r="S12" s="11"/>
      <c r="T12" s="11"/>
    </row>
    <row r="13" spans="1:20" x14ac:dyDescent="0.25">
      <c r="A13" s="11"/>
      <c r="B13" s="11"/>
      <c r="C13" s="11"/>
      <c r="D13" s="11"/>
      <c r="E13" s="11"/>
      <c r="F13" s="11"/>
      <c r="G13" s="11"/>
      <c r="H13" s="11"/>
      <c r="I13" s="11"/>
      <c r="J13" s="11"/>
      <c r="K13" s="11"/>
      <c r="L13" s="11"/>
      <c r="M13" s="11"/>
      <c r="N13" s="11"/>
      <c r="O13" s="11"/>
      <c r="P13" s="11"/>
      <c r="Q13" s="11"/>
      <c r="R13" s="11"/>
      <c r="S13" s="11"/>
      <c r="T13" s="11"/>
    </row>
    <row r="14" spans="1:20" x14ac:dyDescent="0.25">
      <c r="A14" s="11"/>
      <c r="B14" s="11"/>
      <c r="C14" s="11"/>
      <c r="D14" s="11"/>
      <c r="E14" s="11"/>
      <c r="F14" s="11"/>
      <c r="G14" s="11"/>
      <c r="H14" s="11"/>
      <c r="I14" s="11"/>
      <c r="J14" s="11"/>
      <c r="K14" s="11"/>
      <c r="L14" s="11"/>
      <c r="M14" s="11"/>
      <c r="N14" s="11"/>
      <c r="O14" s="11"/>
      <c r="P14" s="11"/>
      <c r="Q14" s="11"/>
      <c r="R14" s="11"/>
      <c r="S14" s="11"/>
      <c r="T14" s="11"/>
    </row>
    <row r="15" spans="1:20" x14ac:dyDescent="0.25">
      <c r="A15" s="11"/>
      <c r="B15" s="11"/>
      <c r="C15" s="11"/>
      <c r="D15" s="11"/>
      <c r="E15" s="11"/>
      <c r="F15" s="11"/>
      <c r="G15" s="11"/>
      <c r="H15" s="11"/>
      <c r="I15" s="11"/>
      <c r="J15" s="11"/>
      <c r="K15" s="11"/>
      <c r="L15" s="11"/>
      <c r="M15" s="11"/>
      <c r="N15" s="11"/>
      <c r="O15" s="11"/>
      <c r="P15" s="11"/>
      <c r="Q15" s="11"/>
      <c r="R15" s="11"/>
      <c r="S15" s="11"/>
      <c r="T15" s="11"/>
    </row>
    <row r="16" spans="1:20" x14ac:dyDescent="0.25">
      <c r="A16" s="11"/>
      <c r="B16" s="11"/>
      <c r="C16" s="11"/>
      <c r="D16" s="11"/>
      <c r="E16" s="11"/>
      <c r="F16" s="11"/>
      <c r="G16" s="11"/>
      <c r="H16" s="11"/>
      <c r="I16" s="11"/>
      <c r="J16" s="11"/>
      <c r="K16" s="11"/>
      <c r="L16" s="11"/>
      <c r="M16" s="11"/>
      <c r="N16" s="11"/>
      <c r="O16" s="11"/>
      <c r="P16" s="11"/>
      <c r="Q16" s="11"/>
      <c r="R16" s="11"/>
      <c r="S16" s="11"/>
      <c r="T16" s="11"/>
    </row>
    <row r="17" spans="1:20" x14ac:dyDescent="0.25">
      <c r="A17" s="11"/>
      <c r="B17" s="11"/>
      <c r="C17" s="11"/>
      <c r="D17" s="11"/>
      <c r="E17" s="11"/>
      <c r="F17" s="11"/>
      <c r="G17" s="11"/>
      <c r="H17" s="11"/>
      <c r="I17" s="11"/>
      <c r="J17" s="11"/>
      <c r="K17" s="11"/>
      <c r="L17" s="11"/>
      <c r="M17" s="11"/>
      <c r="N17" s="11"/>
      <c r="O17" s="11"/>
      <c r="P17" s="11"/>
      <c r="Q17" s="11"/>
      <c r="R17" s="11"/>
      <c r="S17" s="11"/>
      <c r="T17" s="11"/>
    </row>
    <row r="18" spans="1:20" x14ac:dyDescent="0.25">
      <c r="A18" s="11"/>
      <c r="B18" s="11"/>
      <c r="C18" s="11"/>
      <c r="D18" s="11"/>
      <c r="E18" s="11"/>
      <c r="F18" s="11"/>
      <c r="G18" s="11"/>
      <c r="H18" s="11"/>
      <c r="I18" s="11"/>
      <c r="J18" s="11"/>
      <c r="K18" s="11"/>
      <c r="L18" s="11"/>
      <c r="M18" s="11"/>
      <c r="N18" s="11"/>
      <c r="O18" s="11"/>
      <c r="P18" s="11"/>
      <c r="Q18" s="11"/>
      <c r="R18" s="11"/>
      <c r="S18" s="11"/>
      <c r="T18" s="11"/>
    </row>
    <row r="19" spans="1:20" x14ac:dyDescent="0.25">
      <c r="A19" s="11"/>
      <c r="B19" s="11"/>
      <c r="C19" s="11"/>
      <c r="D19" s="11"/>
      <c r="E19" s="11"/>
      <c r="F19" s="11"/>
      <c r="G19" s="11"/>
      <c r="H19" s="11"/>
      <c r="I19" s="11"/>
      <c r="J19" s="11"/>
      <c r="K19" s="11"/>
      <c r="L19" s="11"/>
      <c r="M19" s="11"/>
      <c r="N19" s="11"/>
      <c r="O19" s="11"/>
      <c r="P19" s="11"/>
      <c r="Q19" s="11"/>
      <c r="R19" s="11"/>
      <c r="S19" s="11"/>
      <c r="T19" s="11"/>
    </row>
    <row r="20" spans="1:20" x14ac:dyDescent="0.25">
      <c r="A20" s="11"/>
      <c r="B20" s="11"/>
      <c r="C20" s="11"/>
      <c r="D20" s="11"/>
      <c r="E20" s="11"/>
      <c r="F20" s="11"/>
      <c r="G20" s="11"/>
      <c r="H20" s="11"/>
      <c r="I20" s="11"/>
      <c r="J20" s="11"/>
      <c r="K20" s="11"/>
      <c r="L20" s="11"/>
      <c r="M20" s="11"/>
      <c r="N20" s="11"/>
      <c r="O20" s="11"/>
      <c r="P20" s="11"/>
      <c r="Q20" s="11"/>
      <c r="R20" s="11"/>
      <c r="S20" s="11"/>
      <c r="T20" s="11"/>
    </row>
    <row r="21" spans="1:20" x14ac:dyDescent="0.25">
      <c r="A21" s="11"/>
      <c r="B21" s="11"/>
      <c r="C21" s="11"/>
      <c r="D21" s="11"/>
      <c r="E21" s="11"/>
      <c r="F21" s="11"/>
      <c r="G21" s="11"/>
      <c r="H21" s="11"/>
      <c r="I21" s="11"/>
      <c r="J21" s="11"/>
      <c r="K21" s="11"/>
      <c r="L21" s="11"/>
      <c r="M21" s="11"/>
      <c r="N21" s="11"/>
      <c r="O21" s="11"/>
      <c r="P21" s="11"/>
      <c r="Q21" s="11"/>
      <c r="R21" s="11"/>
      <c r="S21" s="11"/>
      <c r="T21" s="11"/>
    </row>
    <row r="22" spans="1:20" x14ac:dyDescent="0.25">
      <c r="A22" s="11"/>
      <c r="B22" s="11"/>
      <c r="C22" s="11"/>
      <c r="D22" s="11"/>
      <c r="E22" s="11"/>
      <c r="F22" s="11"/>
      <c r="G22" s="11"/>
      <c r="H22" s="11"/>
      <c r="I22" s="11"/>
      <c r="J22" s="11"/>
      <c r="K22" s="11"/>
      <c r="L22" s="11"/>
      <c r="M22" s="11"/>
      <c r="N22" s="11"/>
      <c r="O22" s="11"/>
      <c r="P22" s="11"/>
      <c r="Q22" s="11"/>
      <c r="R22" s="11"/>
      <c r="S22" s="11"/>
      <c r="T22" s="11"/>
    </row>
    <row r="23" spans="1:20" x14ac:dyDescent="0.25">
      <c r="A23" s="11"/>
      <c r="B23" s="11"/>
      <c r="C23" s="11"/>
      <c r="D23" s="11"/>
      <c r="E23" s="11"/>
      <c r="F23" s="11"/>
      <c r="G23" s="11"/>
      <c r="H23" s="11"/>
      <c r="I23" s="11"/>
      <c r="J23" s="11"/>
      <c r="K23" s="11"/>
      <c r="L23" s="11"/>
      <c r="M23" s="11"/>
      <c r="N23" s="11"/>
      <c r="O23" s="11"/>
      <c r="P23" s="11"/>
      <c r="Q23" s="11"/>
      <c r="R23" s="11"/>
      <c r="S23" s="11"/>
      <c r="T23" s="11"/>
    </row>
    <row r="24" spans="1:20" x14ac:dyDescent="0.25">
      <c r="A24" s="11"/>
      <c r="B24" s="11"/>
      <c r="C24" s="11"/>
      <c r="D24" s="11"/>
      <c r="E24" s="11"/>
      <c r="F24" s="11"/>
      <c r="G24" s="11"/>
      <c r="H24" s="11"/>
      <c r="I24" s="11"/>
      <c r="J24" s="11"/>
      <c r="K24" s="11"/>
      <c r="L24" s="11"/>
      <c r="M24" s="11"/>
      <c r="N24" s="11"/>
      <c r="O24" s="11"/>
      <c r="P24" s="11"/>
      <c r="Q24" s="11"/>
      <c r="R24" s="11"/>
      <c r="S24" s="11"/>
      <c r="T24" s="11"/>
    </row>
    <row r="25" spans="1:20" x14ac:dyDescent="0.25">
      <c r="A25" s="11"/>
      <c r="B25" s="11"/>
      <c r="C25" s="11"/>
      <c r="D25" s="11"/>
      <c r="E25" s="11"/>
      <c r="F25" s="11"/>
      <c r="G25" s="11"/>
      <c r="H25" s="11"/>
      <c r="I25" s="11"/>
      <c r="J25" s="11"/>
      <c r="K25" s="11"/>
      <c r="L25" s="11"/>
      <c r="M25" s="11"/>
      <c r="N25" s="11"/>
      <c r="O25" s="11"/>
      <c r="P25" s="11"/>
      <c r="Q25" s="11"/>
      <c r="R25" s="11"/>
      <c r="S25" s="11"/>
      <c r="T25" s="11"/>
    </row>
    <row r="29" spans="1:20" x14ac:dyDescent="0.25">
      <c r="I29" s="69" t="s">
        <v>10</v>
      </c>
      <c r="J29" s="69"/>
      <c r="K29" s="69"/>
      <c r="L29" s="69"/>
    </row>
    <row r="31" spans="1:20" x14ac:dyDescent="0.25">
      <c r="A31" s="12"/>
      <c r="B31" s="12"/>
      <c r="C31" s="12"/>
      <c r="D31" s="12"/>
      <c r="E31" s="12"/>
      <c r="F31" s="12"/>
      <c r="G31" s="12"/>
      <c r="H31" s="12"/>
      <c r="I31" s="12"/>
      <c r="J31" s="12"/>
      <c r="K31" s="12"/>
      <c r="L31" s="12"/>
      <c r="M31" s="12"/>
      <c r="N31" s="12"/>
      <c r="O31" s="12"/>
      <c r="P31" s="12"/>
      <c r="Q31" s="12"/>
      <c r="R31" s="12"/>
      <c r="S31" s="12"/>
      <c r="T31" s="12"/>
    </row>
    <row r="32" spans="1:20" x14ac:dyDescent="0.25">
      <c r="A32" s="12"/>
      <c r="B32" s="12"/>
      <c r="C32" s="12"/>
      <c r="D32" s="12"/>
      <c r="E32" s="12"/>
      <c r="F32" s="12"/>
      <c r="G32" s="12"/>
      <c r="H32" s="12"/>
      <c r="I32" s="12"/>
      <c r="J32" s="12"/>
      <c r="K32" s="12"/>
      <c r="L32" s="12"/>
      <c r="M32" s="12"/>
      <c r="N32" s="12"/>
      <c r="O32" s="12"/>
      <c r="P32" s="12"/>
      <c r="Q32" s="12"/>
      <c r="R32" s="12"/>
      <c r="S32" s="12"/>
      <c r="T32" s="12"/>
    </row>
    <row r="33" spans="1:20" x14ac:dyDescent="0.25">
      <c r="A33" s="12"/>
      <c r="B33" s="12"/>
      <c r="C33" s="12"/>
      <c r="D33" s="12"/>
      <c r="E33" s="12"/>
      <c r="F33" s="12"/>
      <c r="G33" s="12"/>
      <c r="H33" s="12"/>
      <c r="I33" s="12"/>
      <c r="J33" s="12"/>
      <c r="K33" s="12"/>
      <c r="L33" s="12"/>
      <c r="M33" s="12"/>
      <c r="N33" s="12"/>
      <c r="O33" s="12"/>
      <c r="P33" s="12"/>
      <c r="Q33" s="12"/>
      <c r="R33" s="12"/>
      <c r="S33" s="12"/>
      <c r="T33" s="12"/>
    </row>
    <row r="34" spans="1:20" x14ac:dyDescent="0.25">
      <c r="A34" s="12"/>
      <c r="B34" s="12"/>
      <c r="C34" s="12"/>
      <c r="D34" s="12"/>
      <c r="E34" s="12"/>
      <c r="F34" s="12"/>
      <c r="G34" s="12"/>
      <c r="H34" s="12"/>
      <c r="I34" s="12"/>
      <c r="J34" s="12"/>
      <c r="K34" s="12"/>
      <c r="L34" s="12"/>
      <c r="M34" s="12"/>
      <c r="N34" s="12"/>
      <c r="O34" s="12"/>
      <c r="P34" s="12"/>
      <c r="Q34" s="12"/>
      <c r="R34" s="12"/>
      <c r="S34" s="12"/>
      <c r="T34" s="12"/>
    </row>
    <row r="35" spans="1:20" x14ac:dyDescent="0.25">
      <c r="A35" s="12"/>
      <c r="B35" s="12"/>
      <c r="C35" s="12"/>
      <c r="D35" s="12"/>
      <c r="E35" s="12"/>
      <c r="F35" s="12"/>
      <c r="G35" s="12"/>
      <c r="H35" s="12"/>
      <c r="I35" s="12"/>
      <c r="J35" s="12"/>
      <c r="K35" s="12"/>
      <c r="L35" s="12"/>
      <c r="M35" s="12"/>
      <c r="N35" s="12"/>
      <c r="O35" s="12"/>
      <c r="P35" s="12"/>
      <c r="Q35" s="12"/>
      <c r="R35" s="12"/>
      <c r="S35" s="12"/>
      <c r="T35" s="12"/>
    </row>
    <row r="36" spans="1:20" x14ac:dyDescent="0.25">
      <c r="A36" s="12"/>
      <c r="B36" s="12"/>
      <c r="C36" s="12"/>
      <c r="D36" s="12"/>
      <c r="E36" s="12"/>
      <c r="F36" s="12"/>
      <c r="G36" s="12"/>
      <c r="H36" s="12"/>
      <c r="I36" s="12"/>
      <c r="J36" s="12"/>
      <c r="K36" s="12"/>
      <c r="L36" s="12"/>
      <c r="M36" s="12"/>
      <c r="N36" s="12"/>
      <c r="O36" s="12"/>
      <c r="P36" s="12"/>
      <c r="Q36" s="12"/>
      <c r="R36" s="12"/>
      <c r="S36" s="12"/>
      <c r="T36" s="12"/>
    </row>
    <row r="37" spans="1:20" x14ac:dyDescent="0.25">
      <c r="A37" s="12"/>
      <c r="B37" s="12"/>
      <c r="C37" s="12"/>
      <c r="D37" s="12"/>
      <c r="E37" s="12"/>
      <c r="F37" s="12"/>
      <c r="G37" s="12"/>
      <c r="H37" s="12"/>
      <c r="I37" s="12"/>
      <c r="J37" s="12"/>
      <c r="K37" s="12"/>
      <c r="L37" s="12"/>
      <c r="M37" s="12"/>
      <c r="N37" s="12"/>
      <c r="O37" s="12"/>
      <c r="P37" s="12"/>
      <c r="Q37" s="12"/>
      <c r="R37" s="12"/>
      <c r="S37" s="12"/>
      <c r="T37" s="12"/>
    </row>
    <row r="38" spans="1:20" x14ac:dyDescent="0.25">
      <c r="A38" s="12"/>
      <c r="B38" s="12"/>
      <c r="C38" s="12"/>
      <c r="D38" s="12"/>
      <c r="E38" s="12"/>
      <c r="F38" s="12"/>
      <c r="G38" s="12"/>
      <c r="H38" s="12"/>
      <c r="I38" s="12"/>
      <c r="J38" s="12"/>
      <c r="K38" s="12"/>
      <c r="L38" s="12"/>
      <c r="M38" s="12"/>
      <c r="N38" s="12"/>
      <c r="O38" s="12"/>
      <c r="P38" s="12"/>
      <c r="Q38" s="12"/>
      <c r="R38" s="12"/>
      <c r="S38" s="12"/>
      <c r="T38" s="12"/>
    </row>
    <row r="39" spans="1:20" x14ac:dyDescent="0.25">
      <c r="A39" s="12"/>
      <c r="B39" s="12"/>
      <c r="C39" s="12"/>
      <c r="D39" s="12"/>
      <c r="E39" s="12"/>
      <c r="F39" s="12"/>
      <c r="G39" s="12"/>
      <c r="H39" s="12"/>
      <c r="I39" s="12"/>
      <c r="J39" s="12"/>
      <c r="K39" s="12"/>
      <c r="L39" s="12"/>
      <c r="M39" s="12"/>
      <c r="N39" s="12"/>
      <c r="O39" s="12"/>
      <c r="P39" s="12"/>
      <c r="Q39" s="12"/>
      <c r="R39" s="12"/>
      <c r="S39" s="12"/>
      <c r="T39" s="12"/>
    </row>
    <row r="40" spans="1:20" x14ac:dyDescent="0.25">
      <c r="A40" s="12"/>
      <c r="B40" s="12"/>
      <c r="C40" s="12"/>
      <c r="D40" s="12"/>
      <c r="E40" s="12"/>
      <c r="F40" s="12"/>
      <c r="G40" s="12"/>
      <c r="H40" s="12"/>
      <c r="I40" s="12"/>
      <c r="J40" s="12"/>
      <c r="K40" s="12"/>
      <c r="L40" s="12"/>
      <c r="M40" s="12"/>
      <c r="N40" s="12"/>
      <c r="O40" s="12"/>
      <c r="P40" s="12"/>
      <c r="Q40" s="12"/>
      <c r="R40" s="12"/>
      <c r="S40" s="12"/>
      <c r="T40" s="12"/>
    </row>
    <row r="41" spans="1:20" x14ac:dyDescent="0.25">
      <c r="A41" s="12"/>
      <c r="B41" s="12"/>
      <c r="C41" s="12"/>
      <c r="D41" s="12"/>
      <c r="E41" s="12"/>
      <c r="F41" s="12"/>
      <c r="G41" s="12"/>
      <c r="H41" s="12"/>
      <c r="I41" s="12"/>
      <c r="J41" s="12"/>
      <c r="K41" s="12"/>
      <c r="L41" s="12"/>
      <c r="M41" s="12"/>
      <c r="N41" s="12"/>
      <c r="O41" s="12"/>
      <c r="P41" s="12"/>
      <c r="Q41" s="12"/>
      <c r="R41" s="12"/>
      <c r="S41" s="12"/>
      <c r="T41" s="12"/>
    </row>
    <row r="42" spans="1:20" x14ac:dyDescent="0.25">
      <c r="A42" s="11"/>
      <c r="B42" s="11"/>
      <c r="C42" s="11"/>
      <c r="D42" s="11"/>
      <c r="E42" s="11"/>
      <c r="F42" s="11"/>
      <c r="G42" s="11"/>
      <c r="H42" s="11"/>
      <c r="I42" s="11"/>
      <c r="J42" s="11"/>
      <c r="K42" s="11"/>
      <c r="L42" s="11"/>
      <c r="M42" s="11"/>
      <c r="N42" s="11"/>
      <c r="O42" s="11"/>
      <c r="P42" s="11"/>
      <c r="Q42" s="11"/>
      <c r="R42" s="11"/>
      <c r="S42" s="11"/>
      <c r="T42" s="11"/>
    </row>
    <row r="43" spans="1:20" x14ac:dyDescent="0.25">
      <c r="A43" s="11"/>
      <c r="B43" s="11"/>
      <c r="C43" s="11"/>
      <c r="D43" s="11"/>
      <c r="E43" s="11"/>
      <c r="F43" s="11"/>
      <c r="G43" s="11"/>
      <c r="H43" s="11"/>
      <c r="I43" s="11"/>
      <c r="J43" s="11"/>
      <c r="K43" s="11"/>
      <c r="L43" s="11"/>
      <c r="M43" s="11"/>
      <c r="N43" s="11"/>
      <c r="O43" s="11"/>
      <c r="P43" s="11"/>
      <c r="Q43" s="11"/>
      <c r="R43" s="11"/>
      <c r="S43" s="11"/>
      <c r="T43" s="11"/>
    </row>
    <row r="44" spans="1:20" x14ac:dyDescent="0.25">
      <c r="A44" s="11"/>
      <c r="B44" s="11"/>
      <c r="C44" s="11"/>
      <c r="D44" s="11"/>
      <c r="E44" s="11"/>
      <c r="F44" s="11"/>
      <c r="G44" s="11"/>
      <c r="H44" s="11"/>
      <c r="I44" s="11"/>
      <c r="J44" s="11"/>
      <c r="K44" s="11"/>
      <c r="L44" s="11"/>
      <c r="M44" s="11"/>
      <c r="N44" s="11"/>
      <c r="O44" s="11"/>
      <c r="P44" s="11"/>
      <c r="Q44" s="11"/>
      <c r="R44" s="11"/>
      <c r="S44" s="11"/>
      <c r="T44" s="11"/>
    </row>
    <row r="45" spans="1:20" x14ac:dyDescent="0.25">
      <c r="A45" s="11"/>
      <c r="B45" s="11"/>
      <c r="C45" s="11"/>
      <c r="D45" s="11"/>
      <c r="E45" s="11"/>
      <c r="F45" s="11"/>
      <c r="G45" s="11"/>
      <c r="H45" s="11"/>
      <c r="I45" s="11"/>
      <c r="J45" s="11"/>
      <c r="K45" s="11"/>
      <c r="L45" s="11"/>
      <c r="M45" s="11"/>
      <c r="N45" s="11"/>
      <c r="O45" s="11"/>
      <c r="P45" s="11"/>
      <c r="Q45" s="11"/>
      <c r="R45" s="11"/>
      <c r="S45" s="11"/>
      <c r="T45" s="11"/>
    </row>
    <row r="46" spans="1:20" x14ac:dyDescent="0.25">
      <c r="A46" s="11"/>
      <c r="B46" s="11"/>
      <c r="C46" s="11"/>
      <c r="D46" s="11"/>
      <c r="E46" s="11"/>
      <c r="F46" s="11"/>
      <c r="G46" s="11"/>
      <c r="H46" s="11"/>
      <c r="I46" s="11"/>
      <c r="J46" s="11"/>
      <c r="K46" s="11"/>
      <c r="L46" s="11"/>
      <c r="M46" s="11"/>
      <c r="N46" s="11"/>
      <c r="O46" s="11"/>
      <c r="P46" s="11"/>
      <c r="Q46" s="11"/>
      <c r="R46" s="11"/>
      <c r="S46" s="11"/>
      <c r="T46" s="11"/>
    </row>
    <row r="47" spans="1:20" x14ac:dyDescent="0.25">
      <c r="A47" s="11"/>
      <c r="B47" s="11"/>
      <c r="C47" s="11"/>
      <c r="D47" s="11"/>
      <c r="E47" s="11"/>
      <c r="F47" s="11"/>
      <c r="G47" s="11"/>
      <c r="H47" s="11"/>
      <c r="I47" s="11"/>
      <c r="J47" s="11"/>
      <c r="K47" s="11"/>
      <c r="L47" s="11"/>
      <c r="M47" s="11"/>
      <c r="N47" s="11"/>
      <c r="O47" s="11"/>
      <c r="P47" s="11"/>
      <c r="Q47" s="11"/>
      <c r="R47" s="11"/>
      <c r="S47" s="11"/>
      <c r="T47" s="11"/>
    </row>
    <row r="48" spans="1:20" x14ac:dyDescent="0.25">
      <c r="A48" s="11"/>
      <c r="B48" s="11"/>
      <c r="C48" s="11"/>
      <c r="D48" s="11"/>
      <c r="E48" s="11"/>
      <c r="F48" s="11"/>
      <c r="G48" s="11"/>
      <c r="H48" s="11"/>
      <c r="I48" s="11"/>
      <c r="J48" s="11"/>
      <c r="K48" s="11"/>
      <c r="L48" s="11"/>
      <c r="M48" s="11"/>
      <c r="N48" s="11"/>
      <c r="O48" s="11"/>
      <c r="P48" s="11"/>
      <c r="Q48" s="11"/>
      <c r="R48" s="11"/>
      <c r="S48" s="11"/>
      <c r="T48" s="11"/>
    </row>
    <row r="49" spans="1:20" x14ac:dyDescent="0.25">
      <c r="A49" s="11"/>
      <c r="B49" s="11"/>
      <c r="C49" s="11"/>
      <c r="D49" s="11"/>
      <c r="E49" s="11"/>
      <c r="F49" s="11"/>
      <c r="G49" s="11"/>
      <c r="H49" s="11"/>
      <c r="I49" s="11"/>
      <c r="J49" s="11"/>
      <c r="K49" s="11"/>
      <c r="L49" s="11"/>
      <c r="M49" s="11"/>
      <c r="N49" s="11"/>
      <c r="O49" s="11"/>
      <c r="P49" s="11"/>
      <c r="Q49" s="11"/>
      <c r="R49" s="11"/>
      <c r="S49" s="11"/>
      <c r="T49" s="11"/>
    </row>
    <row r="50" spans="1:20" x14ac:dyDescent="0.25">
      <c r="A50" s="11"/>
      <c r="B50" s="11"/>
      <c r="C50" s="11"/>
      <c r="D50" s="11"/>
      <c r="E50" s="11"/>
      <c r="F50" s="11"/>
      <c r="G50" s="11"/>
      <c r="H50" s="11"/>
      <c r="I50" s="11"/>
      <c r="J50" s="11"/>
      <c r="K50" s="11"/>
      <c r="L50" s="11"/>
      <c r="M50" s="11"/>
      <c r="N50" s="11"/>
      <c r="O50" s="11"/>
      <c r="P50" s="11"/>
      <c r="Q50" s="11"/>
      <c r="R50" s="11"/>
      <c r="S50" s="11"/>
      <c r="T50" s="11"/>
    </row>
    <row r="51" spans="1:20" x14ac:dyDescent="0.25">
      <c r="A51" s="11"/>
      <c r="B51" s="11"/>
      <c r="C51" s="11"/>
      <c r="D51" s="11"/>
      <c r="E51" s="11"/>
      <c r="F51" s="11"/>
      <c r="G51" s="11"/>
      <c r="H51" s="11"/>
      <c r="I51" s="11"/>
      <c r="J51" s="11"/>
      <c r="K51" s="11"/>
      <c r="L51" s="11"/>
      <c r="M51" s="11"/>
      <c r="N51" s="11"/>
      <c r="O51" s="11"/>
      <c r="P51" s="11"/>
      <c r="Q51" s="11"/>
      <c r="R51" s="11"/>
      <c r="S51" s="11"/>
      <c r="T51" s="11"/>
    </row>
    <row r="52" spans="1:20" x14ac:dyDescent="0.25">
      <c r="A52" s="11"/>
      <c r="B52" s="11"/>
      <c r="C52" s="11"/>
      <c r="D52" s="11"/>
      <c r="E52" s="11"/>
      <c r="F52" s="11"/>
      <c r="G52" s="11"/>
      <c r="H52" s="11"/>
      <c r="I52" s="11"/>
      <c r="J52" s="11"/>
      <c r="K52" s="11"/>
      <c r="L52" s="11"/>
      <c r="M52" s="11"/>
      <c r="N52" s="11"/>
      <c r="O52" s="11"/>
      <c r="P52" s="11"/>
      <c r="Q52" s="11"/>
      <c r="R52" s="11"/>
      <c r="S52" s="11"/>
      <c r="T52" s="11"/>
    </row>
    <row r="56" spans="1:20" x14ac:dyDescent="0.25">
      <c r="I56" s="69" t="s">
        <v>11</v>
      </c>
      <c r="J56" s="69"/>
      <c r="K56" s="69"/>
      <c r="L56" s="69"/>
    </row>
    <row r="58" spans="1:20" x14ac:dyDescent="0.25">
      <c r="A58" s="13"/>
      <c r="B58" s="13"/>
      <c r="C58" s="13"/>
      <c r="D58" s="13"/>
      <c r="E58" s="13"/>
      <c r="F58" s="13"/>
      <c r="G58" s="13"/>
      <c r="H58" s="13"/>
      <c r="I58" s="13"/>
      <c r="J58" s="13"/>
      <c r="K58" s="13"/>
      <c r="L58" s="13"/>
      <c r="M58" s="13"/>
      <c r="N58" s="13"/>
      <c r="O58" s="13"/>
      <c r="P58" s="13"/>
      <c r="Q58" s="13"/>
      <c r="R58" s="13"/>
      <c r="S58" s="13"/>
      <c r="T58" s="13"/>
    </row>
    <row r="59" spans="1:20" x14ac:dyDescent="0.25">
      <c r="A59" s="13"/>
      <c r="B59" s="13"/>
      <c r="C59" s="13"/>
      <c r="D59" s="13"/>
      <c r="E59" s="13"/>
      <c r="F59" s="13"/>
      <c r="G59" s="13"/>
      <c r="H59" s="13"/>
      <c r="I59" s="13"/>
      <c r="J59" s="13"/>
      <c r="K59" s="13"/>
      <c r="L59" s="13"/>
      <c r="M59" s="13"/>
      <c r="N59" s="13"/>
      <c r="O59" s="13"/>
      <c r="P59" s="13"/>
      <c r="Q59" s="13"/>
      <c r="R59" s="13"/>
      <c r="S59" s="13"/>
      <c r="T59" s="13"/>
    </row>
    <row r="60" spans="1:20" x14ac:dyDescent="0.25">
      <c r="A60" s="13"/>
      <c r="B60" s="13"/>
      <c r="C60" s="13"/>
      <c r="D60" s="13"/>
      <c r="E60" s="13"/>
      <c r="F60" s="13"/>
      <c r="G60" s="13"/>
      <c r="H60" s="13"/>
      <c r="I60" s="13"/>
      <c r="J60" s="13"/>
      <c r="K60" s="13"/>
      <c r="L60" s="13"/>
      <c r="M60" s="13"/>
      <c r="N60" s="13"/>
      <c r="O60" s="13"/>
      <c r="P60" s="13"/>
      <c r="Q60" s="13"/>
      <c r="R60" s="13"/>
      <c r="S60" s="13"/>
      <c r="T60" s="13"/>
    </row>
    <row r="61" spans="1:20" x14ac:dyDescent="0.25">
      <c r="A61" s="13"/>
      <c r="B61" s="13"/>
      <c r="C61" s="13"/>
      <c r="D61" s="13"/>
      <c r="E61" s="13"/>
      <c r="F61" s="13"/>
      <c r="G61" s="13"/>
      <c r="H61" s="13"/>
      <c r="I61" s="13"/>
      <c r="J61" s="13"/>
      <c r="K61" s="13"/>
      <c r="L61" s="13"/>
      <c r="M61" s="13"/>
      <c r="N61" s="13"/>
      <c r="O61" s="13"/>
      <c r="P61" s="13"/>
      <c r="Q61" s="13"/>
      <c r="R61" s="13"/>
      <c r="S61" s="13"/>
      <c r="T61" s="13"/>
    </row>
    <row r="62" spans="1:20" x14ac:dyDescent="0.25">
      <c r="A62" s="13"/>
      <c r="B62" s="13"/>
      <c r="C62" s="13"/>
      <c r="D62" s="13"/>
      <c r="E62" s="13"/>
      <c r="F62" s="13"/>
      <c r="G62" s="13"/>
      <c r="H62" s="13"/>
      <c r="I62" s="13"/>
      <c r="J62" s="13"/>
      <c r="K62" s="13"/>
      <c r="L62" s="13"/>
      <c r="M62" s="13"/>
      <c r="N62" s="13"/>
      <c r="O62" s="13"/>
      <c r="P62" s="13"/>
      <c r="Q62" s="13"/>
      <c r="R62" s="13"/>
      <c r="S62" s="13"/>
      <c r="T62" s="13"/>
    </row>
    <row r="63" spans="1:20" x14ac:dyDescent="0.25">
      <c r="A63" s="13"/>
      <c r="B63" s="13"/>
      <c r="C63" s="13"/>
      <c r="D63" s="13"/>
      <c r="E63" s="13"/>
      <c r="F63" s="13"/>
      <c r="G63" s="13"/>
      <c r="H63" s="13"/>
      <c r="I63" s="13"/>
      <c r="J63" s="13"/>
      <c r="K63" s="13"/>
      <c r="L63" s="13"/>
      <c r="M63" s="13"/>
      <c r="N63" s="13"/>
      <c r="O63" s="13"/>
      <c r="P63" s="13"/>
      <c r="Q63" s="13"/>
      <c r="R63" s="13"/>
      <c r="S63" s="13"/>
      <c r="T63" s="13"/>
    </row>
    <row r="64" spans="1:20" x14ac:dyDescent="0.25">
      <c r="A64" s="13"/>
      <c r="B64" s="13"/>
      <c r="C64" s="13"/>
      <c r="D64" s="13"/>
      <c r="E64" s="13"/>
      <c r="F64" s="13"/>
      <c r="G64" s="13"/>
      <c r="H64" s="13"/>
      <c r="I64" s="13"/>
      <c r="J64" s="13"/>
      <c r="K64" s="13"/>
      <c r="L64" s="13"/>
      <c r="M64" s="13"/>
      <c r="N64" s="13"/>
      <c r="O64" s="13"/>
      <c r="P64" s="13"/>
      <c r="Q64" s="13"/>
      <c r="R64" s="13"/>
      <c r="S64" s="13"/>
      <c r="T64" s="13"/>
    </row>
    <row r="65" spans="1:20" x14ac:dyDescent="0.25">
      <c r="A65" s="13"/>
      <c r="B65" s="13"/>
      <c r="C65" s="13"/>
      <c r="D65" s="13"/>
      <c r="E65" s="13"/>
      <c r="F65" s="13"/>
      <c r="G65" s="13"/>
      <c r="H65" s="13"/>
      <c r="I65" s="13"/>
      <c r="J65" s="13"/>
      <c r="K65" s="13"/>
      <c r="L65" s="13"/>
      <c r="M65" s="13"/>
      <c r="N65" s="13"/>
      <c r="O65" s="13"/>
      <c r="P65" s="13"/>
      <c r="Q65" s="13"/>
      <c r="R65" s="13"/>
      <c r="S65" s="13"/>
      <c r="T65" s="13"/>
    </row>
    <row r="66" spans="1:20" x14ac:dyDescent="0.25">
      <c r="A66" s="12"/>
      <c r="B66" s="12"/>
      <c r="C66" s="12"/>
      <c r="D66" s="12"/>
      <c r="E66" s="12"/>
      <c r="F66" s="12"/>
      <c r="G66" s="12"/>
      <c r="H66" s="12"/>
      <c r="I66" s="12"/>
      <c r="J66" s="12"/>
      <c r="K66" s="12"/>
      <c r="L66" s="12"/>
      <c r="M66" s="12"/>
      <c r="N66" s="12"/>
      <c r="O66" s="12"/>
      <c r="P66" s="12"/>
      <c r="Q66" s="12"/>
      <c r="R66" s="12"/>
      <c r="S66" s="12"/>
      <c r="T66" s="12"/>
    </row>
    <row r="67" spans="1:20" x14ac:dyDescent="0.25">
      <c r="A67" s="12"/>
      <c r="B67" s="12"/>
      <c r="C67" s="12"/>
      <c r="D67" s="12"/>
      <c r="E67" s="12"/>
      <c r="F67" s="12"/>
      <c r="G67" s="12"/>
      <c r="H67" s="12"/>
      <c r="I67" s="12"/>
      <c r="J67" s="12"/>
      <c r="K67" s="12"/>
      <c r="L67" s="12"/>
      <c r="M67" s="12"/>
      <c r="N67" s="12"/>
      <c r="O67" s="12"/>
      <c r="P67" s="12"/>
      <c r="Q67" s="12"/>
      <c r="R67" s="12"/>
      <c r="S67" s="12"/>
      <c r="T67" s="12"/>
    </row>
    <row r="68" spans="1:20" x14ac:dyDescent="0.25">
      <c r="A68" s="12"/>
      <c r="B68" s="12"/>
      <c r="C68" s="12"/>
      <c r="D68" s="12"/>
      <c r="E68" s="12"/>
      <c r="F68" s="12"/>
      <c r="G68" s="12"/>
      <c r="H68" s="12"/>
      <c r="I68" s="12"/>
      <c r="J68" s="12"/>
      <c r="K68" s="12"/>
      <c r="L68" s="12"/>
      <c r="M68" s="12"/>
      <c r="N68" s="12"/>
      <c r="O68" s="12"/>
      <c r="P68" s="12"/>
      <c r="Q68" s="12"/>
      <c r="R68" s="12"/>
      <c r="S68" s="12"/>
      <c r="T68" s="12"/>
    </row>
    <row r="69" spans="1:20" x14ac:dyDescent="0.25">
      <c r="A69" s="12"/>
      <c r="B69" s="12"/>
      <c r="C69" s="12"/>
      <c r="D69" s="12"/>
      <c r="E69" s="12"/>
      <c r="F69" s="12"/>
      <c r="G69" s="12"/>
      <c r="H69" s="12"/>
      <c r="I69" s="12"/>
      <c r="J69" s="12"/>
      <c r="K69" s="12"/>
      <c r="L69" s="12"/>
      <c r="M69" s="12"/>
      <c r="N69" s="12"/>
      <c r="O69" s="12"/>
      <c r="P69" s="12"/>
      <c r="Q69" s="12"/>
      <c r="R69" s="12"/>
      <c r="S69" s="12"/>
      <c r="T69" s="12"/>
    </row>
    <row r="70" spans="1:20" x14ac:dyDescent="0.25">
      <c r="A70" s="12"/>
      <c r="B70" s="12"/>
      <c r="C70" s="12"/>
      <c r="D70" s="12"/>
      <c r="E70" s="12"/>
      <c r="F70" s="12"/>
      <c r="G70" s="12"/>
      <c r="H70" s="12"/>
      <c r="I70" s="12"/>
      <c r="J70" s="12"/>
      <c r="K70" s="12"/>
      <c r="L70" s="12"/>
      <c r="M70" s="12"/>
      <c r="N70" s="12"/>
      <c r="O70" s="12"/>
      <c r="P70" s="12"/>
      <c r="Q70" s="12"/>
      <c r="R70" s="12"/>
      <c r="S70" s="12"/>
      <c r="T70" s="12"/>
    </row>
    <row r="71" spans="1:20" x14ac:dyDescent="0.25">
      <c r="A71" s="12"/>
      <c r="B71" s="12"/>
      <c r="C71" s="12"/>
      <c r="D71" s="12"/>
      <c r="E71" s="12"/>
      <c r="F71" s="12"/>
      <c r="G71" s="12"/>
      <c r="H71" s="12"/>
      <c r="I71" s="12"/>
      <c r="J71" s="12"/>
      <c r="K71" s="12"/>
      <c r="L71" s="12"/>
      <c r="M71" s="12"/>
      <c r="N71" s="12"/>
      <c r="O71" s="12"/>
      <c r="P71" s="12"/>
      <c r="Q71" s="12"/>
      <c r="R71" s="12"/>
      <c r="S71" s="12"/>
      <c r="T71" s="12"/>
    </row>
    <row r="72" spans="1:20" x14ac:dyDescent="0.25">
      <c r="A72" s="12"/>
      <c r="B72" s="12"/>
      <c r="C72" s="12"/>
      <c r="D72" s="12"/>
      <c r="E72" s="12"/>
      <c r="F72" s="12"/>
      <c r="G72" s="12"/>
      <c r="H72" s="12"/>
      <c r="I72" s="12"/>
      <c r="J72" s="12"/>
      <c r="K72" s="12"/>
      <c r="L72" s="12"/>
      <c r="M72" s="12"/>
      <c r="N72" s="12"/>
      <c r="O72" s="12"/>
      <c r="P72" s="12"/>
      <c r="Q72" s="12"/>
      <c r="R72" s="12"/>
      <c r="S72" s="12"/>
      <c r="T72" s="12"/>
    </row>
    <row r="73" spans="1:20" x14ac:dyDescent="0.25">
      <c r="A73" s="11"/>
      <c r="B73" s="11"/>
      <c r="C73" s="11"/>
      <c r="D73" s="11"/>
      <c r="E73" s="11"/>
      <c r="F73" s="11"/>
      <c r="G73" s="11"/>
      <c r="H73" s="11"/>
      <c r="I73" s="11"/>
      <c r="J73" s="11"/>
      <c r="K73" s="11"/>
      <c r="L73" s="11"/>
      <c r="M73" s="11"/>
      <c r="N73" s="11"/>
      <c r="O73" s="11"/>
      <c r="P73" s="11"/>
      <c r="Q73" s="11"/>
      <c r="R73" s="11"/>
      <c r="S73" s="11"/>
      <c r="T73" s="11"/>
    </row>
    <row r="74" spans="1:20" x14ac:dyDescent="0.25">
      <c r="A74" s="11"/>
      <c r="B74" s="11"/>
      <c r="C74" s="11"/>
      <c r="D74" s="11"/>
      <c r="E74" s="11"/>
      <c r="F74" s="11"/>
      <c r="G74" s="11"/>
      <c r="H74" s="11"/>
      <c r="I74" s="11"/>
      <c r="J74" s="11"/>
      <c r="K74" s="11"/>
      <c r="L74" s="11"/>
      <c r="M74" s="11"/>
      <c r="N74" s="11"/>
      <c r="O74" s="11"/>
      <c r="P74" s="11"/>
      <c r="Q74" s="11"/>
      <c r="R74" s="11"/>
      <c r="S74" s="11"/>
      <c r="T74" s="11"/>
    </row>
    <row r="75" spans="1:20" x14ac:dyDescent="0.25">
      <c r="A75" s="11"/>
      <c r="B75" s="11"/>
      <c r="C75" s="11"/>
      <c r="D75" s="11"/>
      <c r="E75" s="11"/>
      <c r="F75" s="11"/>
      <c r="G75" s="11"/>
      <c r="H75" s="11"/>
      <c r="I75" s="11"/>
      <c r="J75" s="11"/>
      <c r="K75" s="11"/>
      <c r="L75" s="11"/>
      <c r="M75" s="11"/>
      <c r="N75" s="11"/>
      <c r="O75" s="11"/>
      <c r="P75" s="11"/>
      <c r="Q75" s="11"/>
      <c r="R75" s="11"/>
      <c r="S75" s="11"/>
      <c r="T75" s="11"/>
    </row>
    <row r="76" spans="1:20" x14ac:dyDescent="0.25">
      <c r="A76" s="11"/>
      <c r="B76" s="11"/>
      <c r="C76" s="11"/>
      <c r="D76" s="11"/>
      <c r="E76" s="11"/>
      <c r="F76" s="11"/>
      <c r="G76" s="11"/>
      <c r="H76" s="11"/>
      <c r="I76" s="11"/>
      <c r="J76" s="11"/>
      <c r="K76" s="11"/>
      <c r="L76" s="11"/>
      <c r="M76" s="11"/>
      <c r="N76" s="11"/>
      <c r="O76" s="11"/>
      <c r="P76" s="11"/>
      <c r="Q76" s="11"/>
      <c r="R76" s="11"/>
      <c r="S76" s="11"/>
      <c r="T76" s="11"/>
    </row>
    <row r="77" spans="1:20" x14ac:dyDescent="0.25">
      <c r="A77" s="11"/>
      <c r="B77" s="11"/>
      <c r="C77" s="11"/>
      <c r="D77" s="11"/>
      <c r="E77" s="11"/>
      <c r="F77" s="11"/>
      <c r="G77" s="11"/>
      <c r="H77" s="11"/>
      <c r="I77" s="11"/>
      <c r="J77" s="11"/>
      <c r="K77" s="11"/>
      <c r="L77" s="11"/>
      <c r="M77" s="11"/>
      <c r="N77" s="11"/>
      <c r="O77" s="11"/>
      <c r="P77" s="11"/>
      <c r="Q77" s="11"/>
      <c r="R77" s="11"/>
      <c r="S77" s="11"/>
      <c r="T77" s="11"/>
    </row>
    <row r="78" spans="1:20" x14ac:dyDescent="0.25">
      <c r="A78" s="11"/>
      <c r="B78" s="11"/>
      <c r="C78" s="11"/>
      <c r="D78" s="11"/>
      <c r="E78" s="11"/>
      <c r="F78" s="11"/>
      <c r="G78" s="11"/>
      <c r="H78" s="11"/>
      <c r="I78" s="11"/>
      <c r="J78" s="11"/>
      <c r="K78" s="11"/>
      <c r="L78" s="11"/>
      <c r="M78" s="11"/>
      <c r="N78" s="11"/>
      <c r="O78" s="11"/>
      <c r="P78" s="11"/>
      <c r="Q78" s="11"/>
      <c r="R78" s="11"/>
      <c r="S78" s="11"/>
      <c r="T78" s="11"/>
    </row>
    <row r="79" spans="1:20" x14ac:dyDescent="0.25">
      <c r="A79" s="11"/>
      <c r="B79" s="11"/>
      <c r="C79" s="11"/>
      <c r="D79" s="11"/>
      <c r="E79" s="11"/>
      <c r="F79" s="11"/>
      <c r="G79" s="11"/>
      <c r="H79" s="11"/>
      <c r="I79" s="11"/>
      <c r="J79" s="11"/>
      <c r="K79" s="11"/>
      <c r="L79" s="11"/>
      <c r="M79" s="11"/>
      <c r="N79" s="11"/>
      <c r="O79" s="11"/>
      <c r="P79" s="11"/>
      <c r="Q79" s="11"/>
      <c r="R79" s="11"/>
      <c r="S79" s="11"/>
      <c r="T79" s="11"/>
    </row>
    <row r="83" spans="1:20" x14ac:dyDescent="0.25">
      <c r="I83" s="69" t="s">
        <v>14</v>
      </c>
      <c r="J83" s="69"/>
      <c r="K83" s="69"/>
      <c r="L83" s="69"/>
    </row>
    <row r="85" spans="1:20" x14ac:dyDescent="0.25">
      <c r="A85" s="14"/>
      <c r="B85" s="14"/>
      <c r="C85" s="14"/>
      <c r="D85" s="14"/>
      <c r="E85" s="14"/>
      <c r="F85" s="14"/>
      <c r="G85" s="14"/>
      <c r="H85" s="14"/>
      <c r="I85" s="14"/>
      <c r="J85" s="14"/>
      <c r="K85" s="14"/>
      <c r="L85" s="14"/>
      <c r="M85" s="14"/>
      <c r="N85" s="14"/>
      <c r="O85" s="14"/>
      <c r="P85" s="14"/>
      <c r="Q85" s="14"/>
      <c r="R85" s="14"/>
      <c r="S85" s="14"/>
      <c r="T85" s="14"/>
    </row>
    <row r="86" spans="1:20" x14ac:dyDescent="0.25">
      <c r="A86" s="14"/>
      <c r="B86" s="14"/>
      <c r="C86" s="14"/>
      <c r="D86" s="14"/>
      <c r="E86" s="14"/>
      <c r="F86" s="14"/>
      <c r="G86" s="14"/>
      <c r="H86" s="14"/>
      <c r="I86" s="14"/>
      <c r="J86" s="14"/>
      <c r="K86" s="14"/>
      <c r="L86" s="14"/>
      <c r="M86" s="14"/>
      <c r="N86" s="14"/>
      <c r="O86" s="14"/>
      <c r="P86" s="14"/>
      <c r="Q86" s="14"/>
      <c r="R86" s="14"/>
      <c r="S86" s="14"/>
      <c r="T86" s="14"/>
    </row>
    <row r="87" spans="1:20" x14ac:dyDescent="0.25">
      <c r="A87" s="14"/>
      <c r="B87" s="14"/>
      <c r="C87" s="14"/>
      <c r="D87" s="14"/>
      <c r="E87" s="14"/>
      <c r="F87" s="14"/>
      <c r="G87" s="14"/>
      <c r="H87" s="14"/>
      <c r="I87" s="14"/>
      <c r="J87" s="14"/>
      <c r="K87" s="14"/>
      <c r="L87" s="14"/>
      <c r="M87" s="14"/>
      <c r="N87" s="14"/>
      <c r="O87" s="14"/>
      <c r="P87" s="14"/>
      <c r="Q87" s="14"/>
      <c r="R87" s="14"/>
      <c r="S87" s="14"/>
      <c r="T87" s="14"/>
    </row>
    <row r="88" spans="1:20" x14ac:dyDescent="0.25">
      <c r="A88" s="14"/>
      <c r="B88" s="14"/>
      <c r="C88" s="14"/>
      <c r="D88" s="14"/>
      <c r="E88" s="14"/>
      <c r="F88" s="14"/>
      <c r="G88" s="14"/>
      <c r="H88" s="14"/>
      <c r="I88" s="14"/>
      <c r="J88" s="14"/>
      <c r="K88" s="14"/>
      <c r="L88" s="14"/>
      <c r="M88" s="14"/>
      <c r="N88" s="14"/>
      <c r="O88" s="14"/>
      <c r="P88" s="14"/>
      <c r="Q88" s="14"/>
      <c r="R88" s="14"/>
      <c r="S88" s="14"/>
      <c r="T88" s="14"/>
    </row>
    <row r="89" spans="1:20" x14ac:dyDescent="0.25">
      <c r="A89" s="14"/>
      <c r="B89" s="14"/>
      <c r="C89" s="14"/>
      <c r="D89" s="14"/>
      <c r="E89" s="14"/>
      <c r="F89" s="14"/>
      <c r="G89" s="14"/>
      <c r="H89" s="14"/>
      <c r="I89" s="14"/>
      <c r="J89" s="14"/>
      <c r="K89" s="14"/>
      <c r="L89" s="14"/>
      <c r="M89" s="14"/>
      <c r="N89" s="14"/>
      <c r="O89" s="14"/>
      <c r="P89" s="14"/>
      <c r="Q89" s="14"/>
      <c r="R89" s="14"/>
      <c r="S89" s="14"/>
      <c r="T89" s="14"/>
    </row>
    <row r="90" spans="1:20" x14ac:dyDescent="0.25">
      <c r="A90" s="13"/>
      <c r="B90" s="13"/>
      <c r="C90" s="13"/>
      <c r="D90" s="13"/>
      <c r="E90" s="13"/>
      <c r="F90" s="13"/>
      <c r="G90" s="13"/>
      <c r="H90" s="13"/>
      <c r="I90" s="13"/>
      <c r="J90" s="13"/>
      <c r="K90" s="13"/>
      <c r="L90" s="13"/>
      <c r="M90" s="13"/>
      <c r="N90" s="13"/>
      <c r="O90" s="13"/>
      <c r="P90" s="13"/>
      <c r="Q90" s="13"/>
      <c r="R90" s="13"/>
      <c r="S90" s="13"/>
      <c r="T90" s="13"/>
    </row>
    <row r="91" spans="1:20" x14ac:dyDescent="0.25">
      <c r="A91" s="13"/>
      <c r="B91" s="13"/>
      <c r="C91" s="13"/>
      <c r="D91" s="13"/>
      <c r="E91" s="13"/>
      <c r="F91" s="13"/>
      <c r="G91" s="13"/>
      <c r="H91" s="13"/>
      <c r="I91" s="13"/>
      <c r="J91" s="13"/>
      <c r="K91" s="13"/>
      <c r="L91" s="13"/>
      <c r="M91" s="13"/>
      <c r="N91" s="13"/>
      <c r="O91" s="13"/>
      <c r="P91" s="13"/>
      <c r="Q91" s="13"/>
      <c r="R91" s="13"/>
      <c r="S91" s="13"/>
      <c r="T91" s="13"/>
    </row>
    <row r="92" spans="1:20" x14ac:dyDescent="0.25">
      <c r="A92" s="13"/>
      <c r="B92" s="13"/>
      <c r="C92" s="13"/>
      <c r="D92" s="13"/>
      <c r="E92" s="13"/>
      <c r="F92" s="13"/>
      <c r="G92" s="13"/>
      <c r="H92" s="13"/>
      <c r="I92" s="13"/>
      <c r="J92" s="13"/>
      <c r="K92" s="13"/>
      <c r="L92" s="13"/>
      <c r="M92" s="13"/>
      <c r="N92" s="13"/>
      <c r="O92" s="13"/>
      <c r="P92" s="13"/>
      <c r="Q92" s="13"/>
      <c r="R92" s="13"/>
      <c r="S92" s="13"/>
      <c r="T92" s="13"/>
    </row>
    <row r="93" spans="1:20" x14ac:dyDescent="0.25">
      <c r="A93" s="13"/>
      <c r="B93" s="13"/>
      <c r="C93" s="13"/>
      <c r="D93" s="13"/>
      <c r="E93" s="13"/>
      <c r="F93" s="13"/>
      <c r="G93" s="13"/>
      <c r="H93" s="13"/>
      <c r="I93" s="13"/>
      <c r="J93" s="13"/>
      <c r="K93" s="13"/>
      <c r="L93" s="13"/>
      <c r="M93" s="13"/>
      <c r="N93" s="13"/>
      <c r="O93" s="13"/>
      <c r="P93" s="13"/>
      <c r="Q93" s="13"/>
      <c r="R93" s="13"/>
      <c r="S93" s="13"/>
      <c r="T93" s="13"/>
    </row>
    <row r="94" spans="1:20" x14ac:dyDescent="0.25">
      <c r="A94" s="13"/>
      <c r="B94" s="13"/>
      <c r="C94" s="13"/>
      <c r="D94" s="13"/>
      <c r="E94" s="13"/>
      <c r="F94" s="13"/>
      <c r="G94" s="13"/>
      <c r="H94" s="13"/>
      <c r="I94" s="13"/>
      <c r="J94" s="13"/>
      <c r="K94" s="13"/>
      <c r="L94" s="13"/>
      <c r="M94" s="13"/>
      <c r="N94" s="13"/>
      <c r="O94" s="13"/>
      <c r="P94" s="13"/>
      <c r="Q94" s="13"/>
      <c r="R94" s="13"/>
      <c r="S94" s="13"/>
      <c r="T94" s="13"/>
    </row>
    <row r="95" spans="1:20" x14ac:dyDescent="0.25">
      <c r="A95" s="13"/>
      <c r="B95" s="13"/>
      <c r="C95" s="13"/>
      <c r="D95" s="13"/>
      <c r="E95" s="13"/>
      <c r="F95" s="13"/>
      <c r="G95" s="13"/>
      <c r="H95" s="13"/>
      <c r="I95" s="13"/>
      <c r="J95" s="13"/>
      <c r="K95" s="13"/>
      <c r="L95" s="13"/>
      <c r="M95" s="13"/>
      <c r="N95" s="13"/>
      <c r="O95" s="13"/>
      <c r="P95" s="13"/>
      <c r="Q95" s="13"/>
      <c r="R95" s="13"/>
      <c r="S95" s="13"/>
      <c r="T95" s="13"/>
    </row>
    <row r="96" spans="1:20" x14ac:dyDescent="0.25">
      <c r="A96" s="12"/>
      <c r="B96" s="12"/>
      <c r="C96" s="12"/>
      <c r="D96" s="12"/>
      <c r="E96" s="12"/>
      <c r="F96" s="12"/>
      <c r="G96" s="12"/>
      <c r="H96" s="12"/>
      <c r="I96" s="12"/>
      <c r="J96" s="12"/>
      <c r="K96" s="12"/>
      <c r="L96" s="12"/>
      <c r="M96" s="12"/>
      <c r="N96" s="12"/>
      <c r="O96" s="12"/>
      <c r="P96" s="12"/>
      <c r="Q96" s="12"/>
      <c r="R96" s="12"/>
      <c r="S96" s="12"/>
      <c r="T96" s="12"/>
    </row>
    <row r="97" spans="1:20" x14ac:dyDescent="0.25">
      <c r="A97" s="12"/>
      <c r="B97" s="12"/>
      <c r="C97" s="12"/>
      <c r="D97" s="12"/>
      <c r="E97" s="12"/>
      <c r="F97" s="12"/>
      <c r="G97" s="12"/>
      <c r="H97" s="12"/>
      <c r="I97" s="12"/>
      <c r="J97" s="12"/>
      <c r="K97" s="12"/>
      <c r="L97" s="12"/>
      <c r="M97" s="12"/>
      <c r="N97" s="12"/>
      <c r="O97" s="12"/>
      <c r="P97" s="12"/>
      <c r="Q97" s="12"/>
      <c r="R97" s="12"/>
      <c r="S97" s="12"/>
      <c r="T97" s="12"/>
    </row>
    <row r="98" spans="1:20" x14ac:dyDescent="0.25">
      <c r="A98" s="12"/>
      <c r="B98" s="12"/>
      <c r="C98" s="12"/>
      <c r="D98" s="12"/>
      <c r="E98" s="12"/>
      <c r="F98" s="12"/>
      <c r="G98" s="12"/>
      <c r="H98" s="12"/>
      <c r="I98" s="12"/>
      <c r="J98" s="12"/>
      <c r="K98" s="12"/>
      <c r="L98" s="12"/>
      <c r="M98" s="12"/>
      <c r="N98" s="12"/>
      <c r="O98" s="12"/>
      <c r="P98" s="12"/>
      <c r="Q98" s="12"/>
      <c r="R98" s="12"/>
      <c r="S98" s="12"/>
      <c r="T98" s="12"/>
    </row>
    <row r="99" spans="1:20" x14ac:dyDescent="0.25">
      <c r="A99" s="12"/>
      <c r="B99" s="12"/>
      <c r="C99" s="12"/>
      <c r="D99" s="12"/>
      <c r="E99" s="12"/>
      <c r="F99" s="12"/>
      <c r="G99" s="12"/>
      <c r="H99" s="12"/>
      <c r="I99" s="12"/>
      <c r="J99" s="12"/>
      <c r="K99" s="12"/>
      <c r="L99" s="12"/>
      <c r="M99" s="12"/>
      <c r="N99" s="12"/>
      <c r="O99" s="12"/>
      <c r="P99" s="12"/>
      <c r="Q99" s="12"/>
      <c r="R99" s="12"/>
      <c r="S99" s="12"/>
      <c r="T99" s="12"/>
    </row>
    <row r="100" spans="1:20" x14ac:dyDescent="0.25">
      <c r="A100" s="12"/>
      <c r="B100" s="12"/>
      <c r="C100" s="12"/>
      <c r="D100" s="12"/>
      <c r="E100" s="12"/>
      <c r="F100" s="12"/>
      <c r="G100" s="12"/>
      <c r="H100" s="12"/>
      <c r="I100" s="12"/>
      <c r="J100" s="12"/>
      <c r="K100" s="12"/>
      <c r="L100" s="12"/>
      <c r="M100" s="12"/>
      <c r="N100" s="12"/>
      <c r="O100" s="12"/>
      <c r="P100" s="12"/>
      <c r="Q100" s="12"/>
      <c r="R100" s="12"/>
      <c r="S100" s="12"/>
      <c r="T100" s="12"/>
    </row>
    <row r="101" spans="1:20" x14ac:dyDescent="0.25">
      <c r="A101" s="12"/>
      <c r="B101" s="12"/>
      <c r="C101" s="12"/>
      <c r="D101" s="12"/>
      <c r="E101" s="12"/>
      <c r="F101" s="12"/>
      <c r="G101" s="12"/>
      <c r="H101" s="12"/>
      <c r="I101" s="12"/>
      <c r="J101" s="12"/>
      <c r="K101" s="12"/>
      <c r="L101" s="12"/>
      <c r="M101" s="12"/>
      <c r="N101" s="12"/>
      <c r="O101" s="12"/>
      <c r="P101" s="12"/>
      <c r="Q101" s="12"/>
      <c r="R101" s="12"/>
      <c r="S101" s="12"/>
      <c r="T101" s="12"/>
    </row>
    <row r="102" spans="1:20" x14ac:dyDescent="0.25">
      <c r="A102" s="11"/>
      <c r="B102" s="11"/>
      <c r="C102" s="11"/>
      <c r="D102" s="11"/>
      <c r="E102" s="11"/>
      <c r="F102" s="11"/>
      <c r="G102" s="11"/>
      <c r="H102" s="11"/>
      <c r="I102" s="11"/>
      <c r="J102" s="11"/>
      <c r="K102" s="11"/>
      <c r="L102" s="11"/>
      <c r="M102" s="11"/>
      <c r="N102" s="11"/>
      <c r="O102" s="11"/>
      <c r="P102" s="11"/>
      <c r="Q102" s="11"/>
      <c r="R102" s="11"/>
      <c r="S102" s="11"/>
      <c r="T102" s="11"/>
    </row>
    <row r="103" spans="1:20" x14ac:dyDescent="0.25">
      <c r="A103" s="11"/>
      <c r="B103" s="11"/>
      <c r="C103" s="11"/>
      <c r="D103" s="11"/>
      <c r="E103" s="11"/>
      <c r="F103" s="11"/>
      <c r="G103" s="11"/>
      <c r="H103" s="11"/>
      <c r="I103" s="11"/>
      <c r="J103" s="11"/>
      <c r="K103" s="11"/>
      <c r="L103" s="11"/>
      <c r="M103" s="11"/>
      <c r="N103" s="11"/>
      <c r="O103" s="11"/>
      <c r="P103" s="11"/>
      <c r="Q103" s="11"/>
      <c r="R103" s="11"/>
      <c r="S103" s="11"/>
      <c r="T103" s="11"/>
    </row>
    <row r="104" spans="1:20" x14ac:dyDescent="0.25">
      <c r="A104" s="11"/>
      <c r="B104" s="11"/>
      <c r="C104" s="11"/>
      <c r="D104" s="11"/>
      <c r="E104" s="11"/>
      <c r="F104" s="11"/>
      <c r="G104" s="11"/>
      <c r="H104" s="11"/>
      <c r="I104" s="11"/>
      <c r="J104" s="11"/>
      <c r="K104" s="11"/>
      <c r="L104" s="11"/>
      <c r="M104" s="11"/>
      <c r="N104" s="11"/>
      <c r="O104" s="11"/>
      <c r="P104" s="11"/>
      <c r="Q104" s="11"/>
      <c r="R104" s="11"/>
      <c r="S104" s="11"/>
      <c r="T104" s="11"/>
    </row>
    <row r="105" spans="1:20" x14ac:dyDescent="0.25">
      <c r="A105" s="11"/>
      <c r="B105" s="11"/>
      <c r="C105" s="11"/>
      <c r="D105" s="11"/>
      <c r="E105" s="11"/>
      <c r="F105" s="11"/>
      <c r="G105" s="11"/>
      <c r="H105" s="11"/>
      <c r="I105" s="11"/>
      <c r="J105" s="11"/>
      <c r="K105" s="11"/>
      <c r="L105" s="11"/>
      <c r="M105" s="11"/>
      <c r="N105" s="11"/>
      <c r="O105" s="11"/>
      <c r="P105" s="11"/>
      <c r="Q105" s="11"/>
      <c r="R105" s="11"/>
      <c r="S105" s="11"/>
      <c r="T105" s="11"/>
    </row>
    <row r="106" spans="1:20" x14ac:dyDescent="0.25">
      <c r="A106" s="11"/>
      <c r="B106" s="11"/>
      <c r="C106" s="11"/>
      <c r="D106" s="11"/>
      <c r="E106" s="11"/>
      <c r="F106" s="11"/>
      <c r="G106" s="11"/>
      <c r="H106" s="11"/>
      <c r="I106" s="11"/>
      <c r="J106" s="11"/>
      <c r="K106" s="11"/>
      <c r="L106" s="11"/>
      <c r="M106" s="11"/>
      <c r="N106" s="11"/>
      <c r="O106" s="11"/>
      <c r="P106" s="11"/>
      <c r="Q106" s="11"/>
      <c r="R106" s="11"/>
      <c r="S106" s="11"/>
      <c r="T106" s="11"/>
    </row>
    <row r="112" spans="1:20" x14ac:dyDescent="0.25">
      <c r="I112" s="69" t="s">
        <v>14</v>
      </c>
      <c r="J112" s="69"/>
      <c r="K112" s="69"/>
      <c r="L112" s="69"/>
    </row>
    <row r="114" spans="1:20" x14ac:dyDescent="0.25">
      <c r="A114" s="14"/>
      <c r="B114" s="14"/>
      <c r="C114" s="14"/>
      <c r="D114" s="14"/>
      <c r="E114" s="14"/>
      <c r="F114" s="14"/>
      <c r="G114" s="14"/>
      <c r="H114" s="14"/>
      <c r="I114" s="14"/>
      <c r="J114" s="14"/>
      <c r="K114" s="14"/>
      <c r="L114" s="14"/>
      <c r="M114" s="14"/>
      <c r="N114" s="14"/>
      <c r="O114" s="14"/>
      <c r="P114" s="14"/>
      <c r="Q114" s="14"/>
      <c r="R114" s="14"/>
      <c r="S114" s="14"/>
      <c r="T114" s="14"/>
    </row>
    <row r="115" spans="1:20" x14ac:dyDescent="0.25">
      <c r="A115" s="14"/>
      <c r="B115" s="14"/>
      <c r="C115" s="14"/>
      <c r="D115" s="14"/>
      <c r="E115" s="14"/>
      <c r="F115" s="14"/>
      <c r="G115" s="14"/>
      <c r="H115" s="14"/>
      <c r="I115" s="14"/>
      <c r="J115" s="14"/>
      <c r="K115" s="14"/>
      <c r="L115" s="14"/>
      <c r="M115" s="14"/>
      <c r="N115" s="14"/>
      <c r="O115" s="14"/>
      <c r="P115" s="14"/>
      <c r="Q115" s="14"/>
      <c r="R115" s="14"/>
      <c r="S115" s="14"/>
      <c r="T115" s="14"/>
    </row>
    <row r="116" spans="1:20" x14ac:dyDescent="0.25">
      <c r="A116" s="14"/>
      <c r="B116" s="14"/>
      <c r="C116" s="14"/>
      <c r="D116" s="14"/>
      <c r="E116" s="14"/>
      <c r="F116" s="14"/>
      <c r="G116" s="14"/>
      <c r="H116" s="14"/>
      <c r="I116" s="14"/>
      <c r="J116" s="14"/>
      <c r="K116" s="14"/>
      <c r="L116" s="14"/>
      <c r="M116" s="14"/>
      <c r="N116" s="14"/>
      <c r="O116" s="14"/>
      <c r="P116" s="14"/>
      <c r="Q116" s="14"/>
      <c r="R116" s="14"/>
      <c r="S116" s="14"/>
      <c r="T116" s="14"/>
    </row>
    <row r="117" spans="1:20" x14ac:dyDescent="0.25">
      <c r="A117" s="14"/>
      <c r="B117" s="14"/>
      <c r="C117" s="14"/>
      <c r="D117" s="14"/>
      <c r="E117" s="14"/>
      <c r="F117" s="14"/>
      <c r="G117" s="14"/>
      <c r="H117" s="14"/>
      <c r="I117" s="14"/>
      <c r="J117" s="14"/>
      <c r="K117" s="14"/>
      <c r="L117" s="14"/>
      <c r="M117" s="14"/>
      <c r="N117" s="14"/>
      <c r="O117" s="14"/>
      <c r="P117" s="14"/>
      <c r="Q117" s="14"/>
      <c r="R117" s="14"/>
      <c r="S117" s="14"/>
      <c r="T117" s="14"/>
    </row>
    <row r="118" spans="1:20" x14ac:dyDescent="0.25">
      <c r="A118" s="14"/>
      <c r="B118" s="14"/>
      <c r="C118" s="14"/>
      <c r="D118" s="14"/>
      <c r="E118" s="14"/>
      <c r="F118" s="14"/>
      <c r="G118" s="14"/>
      <c r="H118" s="14"/>
      <c r="I118" s="14"/>
      <c r="J118" s="14"/>
      <c r="K118" s="14"/>
      <c r="L118" s="14"/>
      <c r="M118" s="14"/>
      <c r="N118" s="14"/>
      <c r="O118" s="14"/>
      <c r="P118" s="14"/>
      <c r="Q118" s="14"/>
      <c r="R118" s="14"/>
      <c r="S118" s="14"/>
      <c r="T118" s="14"/>
    </row>
    <row r="119" spans="1:20" x14ac:dyDescent="0.25">
      <c r="A119" s="13"/>
      <c r="B119" s="13"/>
      <c r="C119" s="13"/>
      <c r="D119" s="13"/>
      <c r="E119" s="13"/>
      <c r="F119" s="13"/>
      <c r="G119" s="13"/>
      <c r="H119" s="13"/>
      <c r="I119" s="13"/>
      <c r="J119" s="13"/>
      <c r="K119" s="13"/>
      <c r="L119" s="13"/>
      <c r="M119" s="13"/>
      <c r="N119" s="13"/>
      <c r="O119" s="13"/>
      <c r="P119" s="13"/>
      <c r="Q119" s="13"/>
      <c r="R119" s="13"/>
      <c r="S119" s="13"/>
      <c r="T119" s="13"/>
    </row>
    <row r="120" spans="1:20" x14ac:dyDescent="0.25">
      <c r="A120" s="13"/>
      <c r="B120" s="13"/>
      <c r="C120" s="13"/>
      <c r="D120" s="13"/>
      <c r="E120" s="13"/>
      <c r="F120" s="13"/>
      <c r="G120" s="13"/>
      <c r="H120" s="13"/>
      <c r="I120" s="13"/>
      <c r="J120" s="13"/>
      <c r="K120" s="13"/>
      <c r="L120" s="13"/>
      <c r="M120" s="13"/>
      <c r="N120" s="13"/>
      <c r="O120" s="13"/>
      <c r="P120" s="13"/>
      <c r="Q120" s="13"/>
      <c r="R120" s="13"/>
      <c r="S120" s="13"/>
      <c r="T120" s="13"/>
    </row>
    <row r="121" spans="1:20" x14ac:dyDescent="0.25">
      <c r="A121" s="13"/>
      <c r="B121" s="13"/>
      <c r="C121" s="13"/>
      <c r="D121" s="13"/>
      <c r="E121" s="13"/>
      <c r="F121" s="13"/>
      <c r="G121" s="13"/>
      <c r="H121" s="13"/>
      <c r="I121" s="13"/>
      <c r="J121" s="13"/>
      <c r="K121" s="13"/>
      <c r="L121" s="13"/>
      <c r="M121" s="13"/>
      <c r="N121" s="13"/>
      <c r="O121" s="13"/>
      <c r="P121" s="13"/>
      <c r="Q121" s="13"/>
      <c r="R121" s="13"/>
      <c r="S121" s="13"/>
      <c r="T121" s="13"/>
    </row>
    <row r="122" spans="1:20" x14ac:dyDescent="0.25">
      <c r="A122" s="13"/>
      <c r="B122" s="13"/>
      <c r="C122" s="13"/>
      <c r="D122" s="13"/>
      <c r="E122" s="13"/>
      <c r="F122" s="13"/>
      <c r="G122" s="13"/>
      <c r="H122" s="13"/>
      <c r="I122" s="13"/>
      <c r="J122" s="13"/>
      <c r="K122" s="13"/>
      <c r="L122" s="13"/>
      <c r="M122" s="13"/>
      <c r="N122" s="13"/>
      <c r="O122" s="13"/>
      <c r="P122" s="13"/>
      <c r="Q122" s="13"/>
      <c r="R122" s="13"/>
      <c r="S122" s="13"/>
      <c r="T122" s="13"/>
    </row>
    <row r="123" spans="1:20" x14ac:dyDescent="0.25">
      <c r="A123" s="13"/>
      <c r="B123" s="13"/>
      <c r="C123" s="13"/>
      <c r="D123" s="13"/>
      <c r="E123" s="13"/>
      <c r="F123" s="13"/>
      <c r="G123" s="13"/>
      <c r="H123" s="13"/>
      <c r="I123" s="13"/>
      <c r="J123" s="13"/>
      <c r="K123" s="13"/>
      <c r="L123" s="13"/>
      <c r="M123" s="13"/>
      <c r="N123" s="13"/>
      <c r="O123" s="13"/>
      <c r="P123" s="13"/>
      <c r="Q123" s="13"/>
      <c r="R123" s="13"/>
      <c r="S123" s="13"/>
      <c r="T123" s="13"/>
    </row>
    <row r="124" spans="1:20" x14ac:dyDescent="0.25">
      <c r="A124" s="13"/>
      <c r="B124" s="13"/>
      <c r="C124" s="13"/>
      <c r="D124" s="13"/>
      <c r="E124" s="13"/>
      <c r="F124" s="13"/>
      <c r="G124" s="13"/>
      <c r="H124" s="13"/>
      <c r="I124" s="13"/>
      <c r="J124" s="13"/>
      <c r="K124" s="13"/>
      <c r="L124" s="13"/>
      <c r="M124" s="13"/>
      <c r="N124" s="13"/>
      <c r="O124" s="13"/>
      <c r="P124" s="13"/>
      <c r="Q124" s="13"/>
      <c r="R124" s="13"/>
      <c r="S124" s="13"/>
      <c r="T124" s="13"/>
    </row>
    <row r="125" spans="1:20" x14ac:dyDescent="0.25">
      <c r="A125" s="12"/>
      <c r="B125" s="12"/>
      <c r="C125" s="12"/>
      <c r="D125" s="12"/>
      <c r="E125" s="12"/>
      <c r="F125" s="12"/>
      <c r="G125" s="12"/>
      <c r="H125" s="12"/>
      <c r="I125" s="12"/>
      <c r="J125" s="12"/>
      <c r="K125" s="12"/>
      <c r="L125" s="12"/>
      <c r="M125" s="12"/>
      <c r="N125" s="12"/>
      <c r="O125" s="12"/>
      <c r="P125" s="12"/>
      <c r="Q125" s="12"/>
      <c r="R125" s="12"/>
      <c r="S125" s="12"/>
      <c r="T125" s="12"/>
    </row>
    <row r="126" spans="1:20" x14ac:dyDescent="0.25">
      <c r="A126" s="12"/>
      <c r="B126" s="12"/>
      <c r="C126" s="12"/>
      <c r="D126" s="12"/>
      <c r="E126" s="12"/>
      <c r="F126" s="12"/>
      <c r="G126" s="12"/>
      <c r="H126" s="12"/>
      <c r="I126" s="12"/>
      <c r="J126" s="12"/>
      <c r="K126" s="12"/>
      <c r="L126" s="12"/>
      <c r="M126" s="12"/>
      <c r="N126" s="12"/>
      <c r="O126" s="12"/>
      <c r="P126" s="12"/>
      <c r="Q126" s="12"/>
      <c r="R126" s="12"/>
      <c r="S126" s="12"/>
      <c r="T126" s="12"/>
    </row>
    <row r="127" spans="1:20" x14ac:dyDescent="0.25">
      <c r="A127" s="12"/>
      <c r="B127" s="12"/>
      <c r="C127" s="12"/>
      <c r="D127" s="12"/>
      <c r="E127" s="12"/>
      <c r="F127" s="12"/>
      <c r="G127" s="12"/>
      <c r="H127" s="12"/>
      <c r="I127" s="12"/>
      <c r="J127" s="12"/>
      <c r="K127" s="12"/>
      <c r="L127" s="12"/>
      <c r="M127" s="12"/>
      <c r="N127" s="12"/>
      <c r="O127" s="12"/>
      <c r="P127" s="12"/>
      <c r="Q127" s="12"/>
      <c r="R127" s="12"/>
      <c r="S127" s="12"/>
      <c r="T127" s="12"/>
    </row>
    <row r="128" spans="1:20" x14ac:dyDescent="0.25">
      <c r="A128" s="12"/>
      <c r="B128" s="12"/>
      <c r="C128" s="12"/>
      <c r="D128" s="12"/>
      <c r="E128" s="12"/>
      <c r="F128" s="12"/>
      <c r="G128" s="12"/>
      <c r="H128" s="12"/>
      <c r="I128" s="12"/>
      <c r="J128" s="12"/>
      <c r="K128" s="12"/>
      <c r="L128" s="12"/>
      <c r="M128" s="12"/>
      <c r="N128" s="12"/>
      <c r="O128" s="12"/>
      <c r="P128" s="12"/>
      <c r="Q128" s="12"/>
      <c r="R128" s="12"/>
      <c r="S128" s="12"/>
      <c r="T128" s="12"/>
    </row>
    <row r="129" spans="1:20" x14ac:dyDescent="0.25">
      <c r="A129" s="12"/>
      <c r="B129" s="12"/>
      <c r="C129" s="12"/>
      <c r="D129" s="12"/>
      <c r="E129" s="12"/>
      <c r="F129" s="12"/>
      <c r="G129" s="12"/>
      <c r="H129" s="12"/>
      <c r="I129" s="12"/>
      <c r="J129" s="12"/>
      <c r="K129" s="12"/>
      <c r="L129" s="12"/>
      <c r="M129" s="12"/>
      <c r="N129" s="12"/>
      <c r="O129" s="12"/>
      <c r="P129" s="12"/>
      <c r="Q129" s="12"/>
      <c r="R129" s="12"/>
      <c r="S129" s="12"/>
      <c r="T129" s="12"/>
    </row>
    <row r="130" spans="1:20" x14ac:dyDescent="0.25">
      <c r="A130" s="12"/>
      <c r="B130" s="12"/>
      <c r="C130" s="12"/>
      <c r="D130" s="12"/>
      <c r="E130" s="12"/>
      <c r="F130" s="12"/>
      <c r="G130" s="12"/>
      <c r="H130" s="12"/>
      <c r="I130" s="12"/>
      <c r="J130" s="12"/>
      <c r="K130" s="12"/>
      <c r="L130" s="12"/>
      <c r="M130" s="12"/>
      <c r="N130" s="12"/>
      <c r="O130" s="12"/>
      <c r="P130" s="12"/>
      <c r="Q130" s="12"/>
      <c r="R130" s="12"/>
      <c r="S130" s="12"/>
      <c r="T130" s="12"/>
    </row>
    <row r="131" spans="1:20" x14ac:dyDescent="0.25">
      <c r="A131" s="11"/>
      <c r="B131" s="11"/>
      <c r="C131" s="11"/>
      <c r="D131" s="11"/>
      <c r="E131" s="11"/>
      <c r="F131" s="11"/>
      <c r="G131" s="11"/>
      <c r="H131" s="11"/>
      <c r="I131" s="11"/>
      <c r="J131" s="11"/>
      <c r="K131" s="11"/>
      <c r="L131" s="11"/>
      <c r="M131" s="11"/>
      <c r="N131" s="11"/>
      <c r="O131" s="11"/>
      <c r="P131" s="11"/>
      <c r="Q131" s="11"/>
      <c r="R131" s="11"/>
      <c r="S131" s="11"/>
      <c r="T131" s="11"/>
    </row>
    <row r="132" spans="1:20" x14ac:dyDescent="0.25">
      <c r="A132" s="11"/>
      <c r="B132" s="11"/>
      <c r="C132" s="11"/>
      <c r="D132" s="11"/>
      <c r="E132" s="11"/>
      <c r="F132" s="11"/>
      <c r="G132" s="11"/>
      <c r="H132" s="11"/>
      <c r="I132" s="11"/>
      <c r="J132" s="11"/>
      <c r="K132" s="11"/>
      <c r="L132" s="11"/>
      <c r="M132" s="11"/>
      <c r="N132" s="11"/>
      <c r="O132" s="11"/>
      <c r="P132" s="11"/>
      <c r="Q132" s="11"/>
      <c r="R132" s="11"/>
      <c r="S132" s="11"/>
      <c r="T132" s="11"/>
    </row>
    <row r="133" spans="1:20" x14ac:dyDescent="0.25">
      <c r="A133" s="11"/>
      <c r="B133" s="11"/>
      <c r="C133" s="11"/>
      <c r="D133" s="11"/>
      <c r="E133" s="11"/>
      <c r="F133" s="11"/>
      <c r="G133" s="11"/>
      <c r="H133" s="11"/>
      <c r="I133" s="11"/>
      <c r="J133" s="11"/>
      <c r="K133" s="11"/>
      <c r="L133" s="11"/>
      <c r="M133" s="11"/>
      <c r="N133" s="11"/>
      <c r="O133" s="11"/>
      <c r="P133" s="11"/>
      <c r="Q133" s="11"/>
      <c r="R133" s="11"/>
      <c r="S133" s="11"/>
      <c r="T133" s="11"/>
    </row>
    <row r="134" spans="1:20" x14ac:dyDescent="0.25">
      <c r="A134" s="11"/>
      <c r="B134" s="11"/>
      <c r="C134" s="11"/>
      <c r="D134" s="11"/>
      <c r="E134" s="11"/>
      <c r="F134" s="11"/>
      <c r="G134" s="11"/>
      <c r="H134" s="11"/>
      <c r="I134" s="11"/>
      <c r="J134" s="11"/>
      <c r="K134" s="11"/>
      <c r="L134" s="11"/>
      <c r="M134" s="11"/>
      <c r="N134" s="11"/>
      <c r="O134" s="11"/>
      <c r="P134" s="11"/>
      <c r="Q134" s="11"/>
      <c r="R134" s="11"/>
      <c r="S134" s="11"/>
      <c r="T134" s="11"/>
    </row>
    <row r="135" spans="1:20" x14ac:dyDescent="0.25">
      <c r="A135" s="11"/>
      <c r="B135" s="11"/>
      <c r="C135" s="11"/>
      <c r="D135" s="11"/>
      <c r="E135" s="11"/>
      <c r="F135" s="11"/>
      <c r="G135" s="11"/>
      <c r="H135" s="11"/>
      <c r="I135" s="11"/>
      <c r="J135" s="11"/>
      <c r="K135" s="11"/>
      <c r="L135" s="11"/>
      <c r="M135" s="11"/>
      <c r="N135" s="11"/>
      <c r="O135" s="11"/>
      <c r="P135" s="11"/>
      <c r="Q135" s="11"/>
      <c r="R135" s="11"/>
      <c r="S135" s="11"/>
      <c r="T135" s="11"/>
    </row>
    <row r="141" spans="1:20" x14ac:dyDescent="0.25">
      <c r="I141" s="69" t="s">
        <v>15</v>
      </c>
      <c r="J141" s="69"/>
      <c r="K141" s="69"/>
      <c r="L141" s="69"/>
    </row>
    <row r="143" spans="1:20" x14ac:dyDescent="0.25">
      <c r="A143" s="16"/>
      <c r="B143" s="16"/>
      <c r="C143" s="16"/>
      <c r="D143" s="16"/>
      <c r="E143" s="16"/>
      <c r="F143" s="16"/>
      <c r="G143" s="16"/>
      <c r="H143" s="16"/>
      <c r="I143" s="16"/>
      <c r="J143" s="16"/>
      <c r="K143" s="16"/>
      <c r="L143" s="16"/>
      <c r="M143" s="16"/>
      <c r="N143" s="16"/>
      <c r="O143" s="16"/>
      <c r="P143" s="16"/>
      <c r="Q143" s="16"/>
      <c r="R143" s="16"/>
      <c r="S143" s="16"/>
      <c r="T143" s="16"/>
    </row>
    <row r="144" spans="1:20" x14ac:dyDescent="0.25">
      <c r="A144" s="16"/>
      <c r="B144" s="16"/>
      <c r="C144" s="16"/>
      <c r="D144" s="16"/>
      <c r="E144" s="16"/>
      <c r="F144" s="16"/>
      <c r="G144" s="16"/>
      <c r="H144" s="16"/>
      <c r="I144" s="16"/>
      <c r="J144" s="16"/>
      <c r="K144" s="16"/>
      <c r="L144" s="16"/>
      <c r="M144" s="16"/>
      <c r="N144" s="16"/>
      <c r="O144" s="16"/>
      <c r="P144" s="16"/>
      <c r="Q144" s="16"/>
      <c r="R144" s="16"/>
      <c r="S144" s="16"/>
      <c r="T144" s="16"/>
    </row>
    <row r="145" spans="1:20" x14ac:dyDescent="0.25">
      <c r="A145" s="16"/>
      <c r="B145" s="16"/>
      <c r="C145" s="16"/>
      <c r="D145" s="16"/>
      <c r="E145" s="16"/>
      <c r="F145" s="16"/>
      <c r="G145" s="16"/>
      <c r="H145" s="16"/>
      <c r="I145" s="16"/>
      <c r="J145" s="16"/>
      <c r="K145" s="16"/>
      <c r="L145" s="16"/>
      <c r="M145" s="16"/>
      <c r="N145" s="16"/>
      <c r="O145" s="16"/>
      <c r="P145" s="16"/>
      <c r="Q145" s="16"/>
      <c r="R145" s="16"/>
      <c r="S145" s="16"/>
      <c r="T145" s="16"/>
    </row>
    <row r="146" spans="1:20" x14ac:dyDescent="0.25">
      <c r="A146" s="16"/>
      <c r="B146" s="16"/>
      <c r="C146" s="16"/>
      <c r="D146" s="16"/>
      <c r="E146" s="16"/>
      <c r="F146" s="16"/>
      <c r="G146" s="16"/>
      <c r="H146" s="16"/>
      <c r="I146" s="16"/>
      <c r="J146" s="16"/>
      <c r="K146" s="16"/>
      <c r="L146" s="16"/>
      <c r="M146" s="16"/>
      <c r="N146" s="16"/>
      <c r="O146" s="16"/>
      <c r="P146" s="16"/>
      <c r="Q146" s="16"/>
      <c r="R146" s="16"/>
      <c r="S146" s="16"/>
      <c r="T146" s="16"/>
    </row>
    <row r="147" spans="1:20" x14ac:dyDescent="0.25">
      <c r="A147" s="14"/>
      <c r="B147" s="14"/>
      <c r="C147" s="14"/>
      <c r="D147" s="14"/>
      <c r="E147" s="14"/>
      <c r="F147" s="14"/>
      <c r="G147" s="14"/>
      <c r="H147" s="14"/>
      <c r="I147" s="14"/>
      <c r="J147" s="14"/>
      <c r="K147" s="14"/>
      <c r="L147" s="14"/>
      <c r="M147" s="14"/>
      <c r="N147" s="14"/>
      <c r="O147" s="14"/>
      <c r="P147" s="14"/>
      <c r="Q147" s="14"/>
      <c r="R147" s="14"/>
      <c r="S147" s="14"/>
      <c r="T147" s="14"/>
    </row>
    <row r="148" spans="1:20" x14ac:dyDescent="0.25">
      <c r="A148" s="14"/>
      <c r="B148" s="14"/>
      <c r="C148" s="14"/>
      <c r="D148" s="14"/>
      <c r="E148" s="14"/>
      <c r="F148" s="14"/>
      <c r="G148" s="14"/>
      <c r="H148" s="14"/>
      <c r="I148" s="14"/>
      <c r="J148" s="14"/>
      <c r="K148" s="14"/>
      <c r="L148" s="14"/>
      <c r="M148" s="14"/>
      <c r="N148" s="14"/>
      <c r="O148" s="14"/>
      <c r="P148" s="14"/>
      <c r="Q148" s="14"/>
      <c r="R148" s="14"/>
      <c r="S148" s="14"/>
      <c r="T148" s="14"/>
    </row>
    <row r="149" spans="1:20" x14ac:dyDescent="0.25">
      <c r="A149" s="14"/>
      <c r="B149" s="14"/>
      <c r="C149" s="14"/>
      <c r="D149" s="14"/>
      <c r="E149" s="14"/>
      <c r="F149" s="14"/>
      <c r="G149" s="14"/>
      <c r="H149" s="14"/>
      <c r="I149" s="14"/>
      <c r="J149" s="14"/>
      <c r="K149" s="14"/>
      <c r="L149" s="14"/>
      <c r="M149" s="14"/>
      <c r="N149" s="14"/>
      <c r="O149" s="14"/>
      <c r="P149" s="14"/>
      <c r="Q149" s="14"/>
      <c r="R149" s="14"/>
      <c r="S149" s="14"/>
      <c r="T149" s="14"/>
    </row>
    <row r="150" spans="1:20" x14ac:dyDescent="0.25">
      <c r="A150" s="14"/>
      <c r="B150" s="14"/>
      <c r="C150" s="14"/>
      <c r="D150" s="14"/>
      <c r="E150" s="14"/>
      <c r="F150" s="14"/>
      <c r="G150" s="14"/>
      <c r="H150" s="14"/>
      <c r="I150" s="14"/>
      <c r="J150" s="14"/>
      <c r="K150" s="14"/>
      <c r="L150" s="14"/>
      <c r="M150" s="14"/>
      <c r="N150" s="14"/>
      <c r="O150" s="14"/>
      <c r="P150" s="14"/>
      <c r="Q150" s="14"/>
      <c r="R150" s="14"/>
      <c r="S150" s="14"/>
      <c r="T150" s="14"/>
    </row>
    <row r="151" spans="1:20" x14ac:dyDescent="0.25">
      <c r="A151" s="13"/>
      <c r="B151" s="13"/>
      <c r="C151" s="13"/>
      <c r="D151" s="13"/>
      <c r="E151" s="13"/>
      <c r="F151" s="13"/>
      <c r="G151" s="13"/>
      <c r="H151" s="13"/>
      <c r="I151" s="13"/>
      <c r="J151" s="13"/>
      <c r="K151" s="13"/>
      <c r="L151" s="13"/>
      <c r="M151" s="13"/>
      <c r="N151" s="13"/>
      <c r="O151" s="13"/>
      <c r="P151" s="13"/>
      <c r="Q151" s="13"/>
      <c r="R151" s="13"/>
      <c r="S151" s="13"/>
      <c r="T151" s="13"/>
    </row>
    <row r="152" spans="1:20" x14ac:dyDescent="0.25">
      <c r="A152" s="13"/>
      <c r="B152" s="13"/>
      <c r="C152" s="13"/>
      <c r="D152" s="13"/>
      <c r="E152" s="13"/>
      <c r="F152" s="13"/>
      <c r="G152" s="13"/>
      <c r="H152" s="13"/>
      <c r="I152" s="13"/>
      <c r="J152" s="13"/>
      <c r="K152" s="13"/>
      <c r="L152" s="13"/>
      <c r="M152" s="13"/>
      <c r="N152" s="13"/>
      <c r="O152" s="13"/>
      <c r="P152" s="13"/>
      <c r="Q152" s="13"/>
      <c r="R152" s="13"/>
      <c r="S152" s="13"/>
      <c r="T152" s="13"/>
    </row>
    <row r="153" spans="1:20" x14ac:dyDescent="0.25">
      <c r="A153" s="13"/>
      <c r="B153" s="13"/>
      <c r="C153" s="13"/>
      <c r="D153" s="13"/>
      <c r="E153" s="13"/>
      <c r="F153" s="13"/>
      <c r="G153" s="13"/>
      <c r="H153" s="13"/>
      <c r="I153" s="13"/>
      <c r="J153" s="13"/>
      <c r="K153" s="13"/>
      <c r="L153" s="13"/>
      <c r="M153" s="13"/>
      <c r="N153" s="13"/>
      <c r="O153" s="13"/>
      <c r="P153" s="13"/>
      <c r="Q153" s="13"/>
      <c r="R153" s="13"/>
      <c r="S153" s="13"/>
      <c r="T153" s="13"/>
    </row>
    <row r="154" spans="1:20" x14ac:dyDescent="0.25">
      <c r="A154" s="13"/>
      <c r="B154" s="13"/>
      <c r="C154" s="13"/>
      <c r="D154" s="13"/>
      <c r="E154" s="13"/>
      <c r="F154" s="13"/>
      <c r="G154" s="13"/>
      <c r="H154" s="13"/>
      <c r="I154" s="13"/>
      <c r="J154" s="13"/>
      <c r="K154" s="13"/>
      <c r="L154" s="13"/>
      <c r="M154" s="13"/>
      <c r="N154" s="13"/>
      <c r="O154" s="13"/>
      <c r="P154" s="13"/>
      <c r="Q154" s="13"/>
      <c r="R154" s="13"/>
      <c r="S154" s="13"/>
      <c r="T154" s="13"/>
    </row>
    <row r="155" spans="1:20" x14ac:dyDescent="0.25">
      <c r="A155" s="13"/>
      <c r="B155" s="13"/>
      <c r="C155" s="13"/>
      <c r="D155" s="13"/>
      <c r="E155" s="13"/>
      <c r="F155" s="13"/>
      <c r="G155" s="13"/>
      <c r="H155" s="13"/>
      <c r="I155" s="13"/>
      <c r="J155" s="13"/>
      <c r="K155" s="13"/>
      <c r="L155" s="13"/>
      <c r="M155" s="13"/>
      <c r="N155" s="13"/>
      <c r="O155" s="13"/>
      <c r="P155" s="13"/>
      <c r="Q155" s="13"/>
      <c r="R155" s="13"/>
      <c r="S155" s="13"/>
      <c r="T155" s="13"/>
    </row>
    <row r="156" spans="1:20" x14ac:dyDescent="0.25">
      <c r="A156" s="12"/>
      <c r="B156" s="12"/>
      <c r="C156" s="12"/>
      <c r="D156" s="12"/>
      <c r="E156" s="12"/>
      <c r="F156" s="12"/>
      <c r="G156" s="12"/>
      <c r="H156" s="12"/>
      <c r="I156" s="12"/>
      <c r="J156" s="12"/>
      <c r="K156" s="12"/>
      <c r="L156" s="12"/>
      <c r="M156" s="12"/>
      <c r="N156" s="12"/>
      <c r="O156" s="12"/>
      <c r="P156" s="12"/>
      <c r="Q156" s="12"/>
      <c r="R156" s="12"/>
      <c r="S156" s="12"/>
      <c r="T156" s="12"/>
    </row>
    <row r="157" spans="1:20" x14ac:dyDescent="0.25">
      <c r="A157" s="12"/>
      <c r="B157" s="12"/>
      <c r="C157" s="12"/>
      <c r="D157" s="12"/>
      <c r="E157" s="12"/>
      <c r="F157" s="12"/>
      <c r="G157" s="12"/>
      <c r="H157" s="12"/>
      <c r="I157" s="12"/>
      <c r="J157" s="12"/>
      <c r="K157" s="12"/>
      <c r="L157" s="12"/>
      <c r="M157" s="12"/>
      <c r="N157" s="12"/>
      <c r="O157" s="12"/>
      <c r="P157" s="12"/>
      <c r="Q157" s="12"/>
      <c r="R157" s="12"/>
      <c r="S157" s="12"/>
      <c r="T157" s="12"/>
    </row>
    <row r="158" spans="1:20" x14ac:dyDescent="0.25">
      <c r="A158" s="12"/>
      <c r="B158" s="12"/>
      <c r="C158" s="12"/>
      <c r="D158" s="12"/>
      <c r="E158" s="12"/>
      <c r="F158" s="12"/>
      <c r="G158" s="12"/>
      <c r="H158" s="12"/>
      <c r="I158" s="12"/>
      <c r="J158" s="12"/>
      <c r="K158" s="12"/>
      <c r="L158" s="12"/>
      <c r="M158" s="12"/>
      <c r="N158" s="12"/>
      <c r="O158" s="12"/>
      <c r="P158" s="12"/>
      <c r="Q158" s="12"/>
      <c r="R158" s="12"/>
      <c r="S158" s="12"/>
      <c r="T158" s="12"/>
    </row>
    <row r="159" spans="1:20" x14ac:dyDescent="0.25">
      <c r="A159" s="12"/>
      <c r="B159" s="12"/>
      <c r="C159" s="12"/>
      <c r="D159" s="12"/>
      <c r="E159" s="12"/>
      <c r="F159" s="12"/>
      <c r="G159" s="12"/>
      <c r="H159" s="12"/>
      <c r="I159" s="12"/>
      <c r="J159" s="12"/>
      <c r="K159" s="12"/>
      <c r="L159" s="12"/>
      <c r="M159" s="12"/>
      <c r="N159" s="12"/>
      <c r="O159" s="12"/>
      <c r="P159" s="12"/>
      <c r="Q159" s="12"/>
      <c r="R159" s="12"/>
      <c r="S159" s="12"/>
      <c r="T159" s="12"/>
    </row>
    <row r="160" spans="1:20" x14ac:dyDescent="0.25">
      <c r="A160" s="12"/>
      <c r="B160" s="12"/>
      <c r="C160" s="12"/>
      <c r="D160" s="12"/>
      <c r="E160" s="12"/>
      <c r="F160" s="12"/>
      <c r="G160" s="12"/>
      <c r="H160" s="12"/>
      <c r="I160" s="12"/>
      <c r="J160" s="12"/>
      <c r="K160" s="12"/>
      <c r="L160" s="12"/>
      <c r="M160" s="12"/>
      <c r="N160" s="12"/>
      <c r="O160" s="12"/>
      <c r="P160" s="12"/>
      <c r="Q160" s="12"/>
      <c r="R160" s="12"/>
      <c r="S160" s="12"/>
      <c r="T160" s="12"/>
    </row>
    <row r="161" spans="1:20" x14ac:dyDescent="0.25">
      <c r="A161" s="11"/>
      <c r="B161" s="11"/>
      <c r="C161" s="11"/>
      <c r="D161" s="11"/>
      <c r="E161" s="11"/>
      <c r="F161" s="11"/>
      <c r="G161" s="11"/>
      <c r="H161" s="11"/>
      <c r="I161" s="11"/>
      <c r="J161" s="11"/>
      <c r="K161" s="11"/>
      <c r="L161" s="11"/>
      <c r="M161" s="11"/>
      <c r="N161" s="11"/>
      <c r="O161" s="11"/>
      <c r="P161" s="11"/>
      <c r="Q161" s="11"/>
      <c r="R161" s="11"/>
      <c r="S161" s="11"/>
      <c r="T161" s="11"/>
    </row>
    <row r="162" spans="1:20" x14ac:dyDescent="0.25">
      <c r="A162" s="11"/>
      <c r="B162" s="11"/>
      <c r="C162" s="11"/>
      <c r="D162" s="11"/>
      <c r="E162" s="11"/>
      <c r="F162" s="11"/>
      <c r="G162" s="11"/>
      <c r="H162" s="11"/>
      <c r="I162" s="11"/>
      <c r="J162" s="11"/>
      <c r="K162" s="11"/>
      <c r="L162" s="11"/>
      <c r="M162" s="11"/>
      <c r="N162" s="11"/>
      <c r="O162" s="11"/>
      <c r="P162" s="11"/>
      <c r="Q162" s="11"/>
      <c r="R162" s="11"/>
      <c r="S162" s="11"/>
      <c r="T162" s="11"/>
    </row>
    <row r="163" spans="1:20" x14ac:dyDescent="0.25">
      <c r="A163" s="11"/>
      <c r="B163" s="11"/>
      <c r="C163" s="11"/>
      <c r="D163" s="11"/>
      <c r="E163" s="11"/>
      <c r="F163" s="11"/>
      <c r="G163" s="11"/>
      <c r="H163" s="11"/>
      <c r="I163" s="11"/>
      <c r="J163" s="11"/>
      <c r="K163" s="11"/>
      <c r="L163" s="11"/>
      <c r="M163" s="11"/>
      <c r="N163" s="11"/>
      <c r="O163" s="11"/>
      <c r="P163" s="11"/>
      <c r="Q163" s="11"/>
      <c r="R163" s="11"/>
      <c r="S163" s="11"/>
      <c r="T163" s="11"/>
    </row>
    <row r="164" spans="1:20" x14ac:dyDescent="0.25">
      <c r="A164" s="11"/>
      <c r="B164" s="11"/>
      <c r="C164" s="11"/>
      <c r="D164" s="11"/>
      <c r="E164" s="11"/>
      <c r="F164" s="11"/>
      <c r="G164" s="11"/>
      <c r="H164" s="11"/>
      <c r="I164" s="11"/>
      <c r="J164" s="11"/>
      <c r="K164" s="11"/>
      <c r="L164" s="11"/>
      <c r="M164" s="11"/>
      <c r="N164" s="11"/>
      <c r="O164" s="11"/>
      <c r="P164" s="11"/>
      <c r="Q164" s="11"/>
      <c r="R164" s="11"/>
      <c r="S164" s="11"/>
      <c r="T164" s="11"/>
    </row>
  </sheetData>
  <mergeCells count="6">
    <mergeCell ref="I141:L141"/>
    <mergeCell ref="I2:L2"/>
    <mergeCell ref="I29:L29"/>
    <mergeCell ref="I56:L56"/>
    <mergeCell ref="I83:L83"/>
    <mergeCell ref="I112:L112"/>
  </mergeCells>
  <pageMargins left="0.7" right="0.7" top="0.75" bottom="0.75" header="0.3" footer="0.3"/>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I2:M111"/>
  <sheetViews>
    <sheetView topLeftCell="A113" workbookViewId="0">
      <selection activeCell="J140" sqref="J140"/>
    </sheetView>
  </sheetViews>
  <sheetFormatPr defaultRowHeight="15" x14ac:dyDescent="0.25"/>
  <sheetData>
    <row r="2" spans="9:12" x14ac:dyDescent="0.25">
      <c r="I2" s="69" t="s">
        <v>9</v>
      </c>
      <c r="J2" s="69"/>
      <c r="K2" s="69"/>
      <c r="L2" s="69"/>
    </row>
    <row r="29" spans="9:12" x14ac:dyDescent="0.25">
      <c r="I29" s="69" t="s">
        <v>10</v>
      </c>
      <c r="J29" s="69"/>
      <c r="K29" s="69"/>
      <c r="L29" s="69"/>
    </row>
    <row r="57" spans="9:12" x14ac:dyDescent="0.25">
      <c r="I57" s="69" t="s">
        <v>11</v>
      </c>
      <c r="J57" s="69"/>
      <c r="K57" s="69"/>
      <c r="L57" s="69"/>
    </row>
    <row r="84" spans="9:12" x14ac:dyDescent="0.25">
      <c r="I84" s="69" t="s">
        <v>14</v>
      </c>
      <c r="J84" s="69"/>
      <c r="K84" s="69"/>
      <c r="L84" s="69"/>
    </row>
    <row r="111" spans="10:13" x14ac:dyDescent="0.25">
      <c r="J111" s="69" t="s">
        <v>15</v>
      </c>
      <c r="K111" s="69"/>
      <c r="L111" s="69"/>
      <c r="M111" s="69"/>
    </row>
  </sheetData>
  <mergeCells count="5">
    <mergeCell ref="I2:L2"/>
    <mergeCell ref="I29:L29"/>
    <mergeCell ref="I57:L57"/>
    <mergeCell ref="I84:L84"/>
    <mergeCell ref="J111:M1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item1.xml>�� 
</file>

<file path=customXml/itemProps1.xml><?xml version="1.0" encoding="utf-8"?>
<ds:datastoreItem xmlns:ds="http://purl.oclc.org/ooxml/officeDocument/customXml" ds:itemID="{E7C4A744-D23B-4658-884A-B0A1AB7E09DE}">
  <ds:schemaRefs>
    <ds:schemaRef ds:uri="http://schemas.microsoft.com/DataMashup"/>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DBA</vt:lpstr>
      <vt:lpstr>DBB</vt:lpstr>
      <vt:lpstr>Sheet1</vt:lpstr>
      <vt:lpstr>STORY A</vt:lpstr>
      <vt:lpstr>Banking Crisis C1</vt:lpstr>
      <vt:lpstr>COVID 19</vt:lpstr>
      <vt:lpstr>Sheet2</vt:lpstr>
      <vt:lpstr>STORY B</vt:lpstr>
      <vt:lpstr>STORY C</vt:lpstr>
      <vt:lpstr>STORY D</vt:lpstr>
      <vt:lpstr>STORY E</vt:lpstr>
      <vt:lpstr>STORY F</vt:lpstr>
      <vt:lpstr>STORY G</vt:lpstr>
      <vt:lpstr>Source A</vt:lpstr>
      <vt:lpstr>Source COVID</vt:lpstr>
      <vt:lpstr>Source B</vt:lpstr>
      <vt:lpstr>Source E</vt:lpstr>
      <vt:lpstr>THEME COLORS A</vt:lpstr>
      <vt:lpstr>THEME COLORS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inQuirer09</dc:creator>
  <cp:lastModifiedBy>Wolf beerel</cp:lastModifiedBy>
  <cp:lastPrinted>2020-06-21T08:42:48Z</cp:lastPrinted>
  <dcterms:created xsi:type="dcterms:W3CDTF">2016-10-04T05:50:27Z</dcterms:created>
  <dcterms:modified xsi:type="dcterms:W3CDTF">2023-04-18T19:50:35Z</dcterms:modified>
</cp:coreProperties>
</file>